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yucba\ZADANIA PREDMETY\cdp_info_en\cvicenia\"/>
    </mc:Choice>
  </mc:AlternateContent>
  <xr:revisionPtr revIDLastSave="0" documentId="13_ncr:1_{9E16E378-8099-44BC-A540-5D14D018BF1E}" xr6:coauthVersionLast="45" xr6:coauthVersionMax="45" xr10:uidLastSave="{00000000-0000-0000-0000-000000000000}"/>
  <bookViews>
    <workbookView xWindow="0" yWindow="30" windowWidth="20490" windowHeight="10890" xr2:uid="{00000000-000D-0000-FFFF-FFFF00000000}"/>
  </bookViews>
  <sheets>
    <sheet name="Chart 1" sheetId="1" r:id="rId1"/>
    <sheet name="Chart 2" sheetId="2" r:id="rId2"/>
    <sheet name="Chart 3" sheetId="3" r:id="rId3"/>
    <sheet name="Chart 4" sheetId="4" r:id="rId4"/>
    <sheet name="Chart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E16" i="4"/>
  <c r="E15" i="4"/>
  <c r="E14" i="4"/>
  <c r="E13" i="4"/>
  <c r="E12" i="4"/>
  <c r="E24" i="3"/>
  <c r="D24" i="3"/>
  <c r="C24" i="3"/>
  <c r="F23" i="3"/>
  <c r="F20" i="3"/>
  <c r="F21" i="3"/>
  <c r="F22" i="3"/>
  <c r="F19" i="3"/>
</calcChain>
</file>

<file path=xl/sharedStrings.xml><?xml version="1.0" encoding="utf-8"?>
<sst xmlns="http://schemas.openxmlformats.org/spreadsheetml/2006/main" count="120" uniqueCount="115">
  <si>
    <t>NITRA</t>
  </si>
  <si>
    <t>KOŠICE</t>
  </si>
  <si>
    <t>ŽILINA</t>
  </si>
  <si>
    <t>ZVOLEN</t>
  </si>
  <si>
    <t>Computer</t>
  </si>
  <si>
    <t>Life</t>
  </si>
  <si>
    <t>Gamer</t>
  </si>
  <si>
    <t>PC Partner</t>
  </si>
  <si>
    <t>Wifiny</t>
  </si>
  <si>
    <t>SR</t>
  </si>
  <si>
    <t>xxxx</t>
  </si>
  <si>
    <t>Petra</t>
  </si>
  <si>
    <t>Karol</t>
  </si>
  <si>
    <t>Jožko</t>
  </si>
  <si>
    <t>Janko</t>
  </si>
  <si>
    <t>Iveta</t>
  </si>
  <si>
    <t>Pavol</t>
  </si>
  <si>
    <t>Iva</t>
  </si>
  <si>
    <t>Peter</t>
  </si>
  <si>
    <t>Marika</t>
  </si>
  <si>
    <t>(in pieces)</t>
  </si>
  <si>
    <t>Magazine names</t>
  </si>
  <si>
    <t>Overall</t>
  </si>
  <si>
    <t>Average</t>
  </si>
  <si>
    <t>TASKS 1:</t>
  </si>
  <si>
    <t>1. Calculate the number of sold magazines for individual cities.</t>
  </si>
  <si>
    <t>3. Calculate average sale for each magazine.</t>
  </si>
  <si>
    <t>4. Modify the table according to your own idea.</t>
  </si>
  <si>
    <t xml:space="preserve">5. Create a column chart for towns NR, KE, ZA and for first four magazines. </t>
  </si>
  <si>
    <t xml:space="preserve">     Place it under the table.</t>
  </si>
  <si>
    <t>7. Add names of the axis x and y.</t>
  </si>
  <si>
    <t>TASKS 2:</t>
  </si>
  <si>
    <t>2. Add chart title and edit legend (full names of magazines must be visible).</t>
  </si>
  <si>
    <t xml:space="preserve">3.Add data labels in percentage. </t>
  </si>
  <si>
    <t>4. Pull the biggest slice and change its color to black.</t>
  </si>
  <si>
    <t xml:space="preserve">5. Edit chart area with shadowing. </t>
  </si>
  <si>
    <t>Education</t>
  </si>
  <si>
    <t>The number of responses</t>
  </si>
  <si>
    <t>Primary</t>
  </si>
  <si>
    <t>Apprenticeship</t>
  </si>
  <si>
    <t>Secondary without graduation</t>
  </si>
  <si>
    <t>Secondary with graduation</t>
  </si>
  <si>
    <t>Higher</t>
  </si>
  <si>
    <t>TASKS:</t>
  </si>
  <si>
    <t>1. Create pie chart from values in table.</t>
  </si>
  <si>
    <t>2. Add chart title ´´Education´´.</t>
  </si>
  <si>
    <t>3. Change chart legend font - Arial, blue colour, all letters big.</t>
  </si>
  <si>
    <t>4. Move legend under the chart.</t>
  </si>
  <si>
    <t>5. Change colour of the slice Secondary with graduation to yellow.</t>
  </si>
  <si>
    <t>6. Pull primary education a few millimeters below.</t>
  </si>
  <si>
    <t>7. Change the colour of chart area.</t>
  </si>
  <si>
    <t>8. Add an arrow from automatic shapes to biggest slice of the chart.</t>
  </si>
  <si>
    <t>10. Add numeral values labels.</t>
  </si>
  <si>
    <t>Create a column chart of data from table.</t>
  </si>
  <si>
    <r>
      <t xml:space="preserve"> (</t>
    </r>
    <r>
      <rPr>
        <b/>
        <sz val="10"/>
        <color indexed="10"/>
        <rFont val="Arial CE"/>
        <family val="2"/>
        <charset val="238"/>
      </rPr>
      <t>years on X axis!</t>
    </r>
    <r>
      <rPr>
        <b/>
        <sz val="10"/>
        <rFont val="Arial CE"/>
        <family val="2"/>
        <charset val="238"/>
      </rPr>
      <t>)</t>
    </r>
  </si>
  <si>
    <t>Edit chart follows:</t>
  </si>
  <si>
    <t>- add title and names of the axis x and y,</t>
  </si>
  <si>
    <t>- change the colour of first series to red,</t>
  </si>
  <si>
    <t>- change series of SR with picture,</t>
  </si>
  <si>
    <t>- indicate the highest percentage of unemployment with free text and arrow,</t>
  </si>
  <si>
    <t>- change title font - size 12, red colour,</t>
  </si>
  <si>
    <t>- change the colour of chart area,</t>
  </si>
  <si>
    <t>- remove data about EU 27,</t>
  </si>
  <si>
    <t>Unemployment in Central Europe</t>
  </si>
  <si>
    <t>(in %)</t>
  </si>
  <si>
    <t>CR</t>
  </si>
  <si>
    <t>Hungary</t>
  </si>
  <si>
    <t>Poland</t>
  </si>
  <si>
    <t>EU 27</t>
  </si>
  <si>
    <t xml:space="preserve">Create a pie chart of data from table. </t>
  </si>
  <si>
    <t>Use quarterly data (last column).</t>
  </si>
  <si>
    <t xml:space="preserve">- change the colour of biggest slice to red, </t>
  </si>
  <si>
    <t>- indicate the smallest slice with free text and arrow</t>
  </si>
  <si>
    <t>- enlarge title - size 14 and change colour to green,</t>
  </si>
  <si>
    <t>- pull the second biggest slice and fill it with picture.</t>
  </si>
  <si>
    <t>Baked goods selling</t>
  </si>
  <si>
    <t xml:space="preserve"> 1.Q  2010</t>
  </si>
  <si>
    <t>January</t>
  </si>
  <si>
    <t>February</t>
  </si>
  <si>
    <t>March</t>
  </si>
  <si>
    <t>Sum</t>
  </si>
  <si>
    <t>Caraway bread</t>
  </si>
  <si>
    <t>White bread</t>
  </si>
  <si>
    <t>Buns</t>
  </si>
  <si>
    <t>Rolls</t>
  </si>
  <si>
    <t>Pastry</t>
  </si>
  <si>
    <t>Name</t>
  </si>
  <si>
    <t>1.test</t>
  </si>
  <si>
    <t>2.test</t>
  </si>
  <si>
    <t>3.test</t>
  </si>
  <si>
    <t>4.test</t>
  </si>
  <si>
    <t>5.test</t>
  </si>
  <si>
    <t>Sum of all points</t>
  </si>
  <si>
    <t>Successful</t>
  </si>
  <si>
    <t>Minimum</t>
  </si>
  <si>
    <t>Maximum</t>
  </si>
  <si>
    <t>Summary</t>
  </si>
  <si>
    <t xml:space="preserve"> 1. Calculate successfull of every pupil (G2/G11).</t>
  </si>
  <si>
    <t xml:space="preserve"> 2. Find average, minimum and maximum for values </t>
  </si>
  <si>
    <t xml:space="preserve">      in columns B, C, D, E, F and G.</t>
  </si>
  <si>
    <t xml:space="preserve"> 3. Create column chart from tests (A1:F10).</t>
  </si>
  <si>
    <t xml:space="preserve"> 4. Add title and names of the axis x and y.</t>
  </si>
  <si>
    <t xml:space="preserve"> 5. Indicate the smallest column with free text and arrow.</t>
  </si>
  <si>
    <t xml:space="preserve"> 6. Fill the highest column with picture. </t>
  </si>
  <si>
    <t xml:space="preserve"> 7. Add numeral values to all columns.</t>
  </si>
  <si>
    <t xml:space="preserve"> 8. Change the colour of chart area.</t>
  </si>
  <si>
    <t xml:space="preserve"> 9. Create pie chart from values in column H.</t>
  </si>
  <si>
    <t>10. Add chart title and percentage values.</t>
  </si>
  <si>
    <t>11. Place the chart on a new sheet.</t>
  </si>
  <si>
    <t xml:space="preserve">12. Create the line chart from values in column G. </t>
  </si>
  <si>
    <t>Sales of magazines in selected cities in 2019.</t>
  </si>
  <si>
    <t>Sum year 2019</t>
  </si>
  <si>
    <t>2. Calculate the number of sold magazines in year 2019.</t>
  </si>
  <si>
    <t>6. Add chart title ´´SALES OF MAGAZINES 2019´´.</t>
  </si>
  <si>
    <t>1. Create pie chart from values in column "Sum year 2019".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</si>
</sst>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color theme="5" tint="-0.499984740745262"/>
      <name val="Calibri"/>
      <family val="2"/>
      <charset val="238"/>
      <scheme val="minor"/>
    </font>
    <font>
      <i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20" xfId="0" applyBorder="1"/>
    <xf numFmtId="164" fontId="0" fillId="0" borderId="20" xfId="0" applyNumberFormat="1" applyBorder="1"/>
    <xf numFmtId="0" fontId="0" fillId="0" borderId="0" xfId="0" applyAlignment="1">
      <alignment horizontal="center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5" fillId="5" borderId="0" xfId="0" applyFont="1" applyFill="1" applyBorder="1"/>
    <xf numFmtId="0" fontId="0" fillId="5" borderId="0" xfId="0" applyFill="1"/>
    <xf numFmtId="0" fontId="3" fillId="5" borderId="0" xfId="0" applyFont="1" applyFill="1"/>
    <xf numFmtId="0" fontId="3" fillId="0" borderId="0" xfId="0" applyFont="1"/>
    <xf numFmtId="0" fontId="0" fillId="6" borderId="10" xfId="0" applyFill="1" applyBorder="1"/>
    <xf numFmtId="0" fontId="0" fillId="6" borderId="15" xfId="0" applyFill="1" applyBorder="1"/>
    <xf numFmtId="0" fontId="0" fillId="6" borderId="5" xfId="0" applyFill="1" applyBorder="1"/>
    <xf numFmtId="0" fontId="3" fillId="7" borderId="1" xfId="0" applyFont="1" applyFill="1" applyBorder="1"/>
    <xf numFmtId="0" fontId="3" fillId="7" borderId="25" xfId="0" applyFont="1" applyFill="1" applyBorder="1"/>
    <xf numFmtId="0" fontId="0" fillId="5" borderId="2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9" fillId="0" borderId="0" xfId="0" applyFont="1"/>
    <xf numFmtId="0" fontId="0" fillId="0" borderId="23" xfId="0" applyBorder="1"/>
    <xf numFmtId="0" fontId="9" fillId="0" borderId="3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3" xfId="0" applyFont="1" applyBorder="1"/>
    <xf numFmtId="0" fontId="9" fillId="0" borderId="3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9" fillId="0" borderId="14" xfId="0" applyFont="1" applyBorder="1"/>
    <xf numFmtId="0" fontId="0" fillId="0" borderId="3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9" fillId="0" borderId="37" xfId="0" applyFont="1" applyFill="1" applyBorder="1"/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6" fillId="5" borderId="26" xfId="0" applyFont="1" applyFill="1" applyBorder="1"/>
    <xf numFmtId="0" fontId="7" fillId="5" borderId="27" xfId="0" applyFont="1" applyFill="1" applyBorder="1"/>
    <xf numFmtId="0" fontId="7" fillId="5" borderId="28" xfId="0" applyFont="1" applyFill="1" applyBorder="1"/>
    <xf numFmtId="0" fontId="7" fillId="5" borderId="29" xfId="0" applyFont="1" applyFill="1" applyBorder="1"/>
    <xf numFmtId="0" fontId="7" fillId="5" borderId="0" xfId="0" applyFont="1" applyFill="1" applyBorder="1"/>
    <xf numFmtId="0" fontId="7" fillId="5" borderId="30" xfId="0" applyFont="1" applyFill="1" applyBorder="1"/>
    <xf numFmtId="0" fontId="8" fillId="5" borderId="29" xfId="0" applyFont="1" applyFill="1" applyBorder="1"/>
    <xf numFmtId="0" fontId="7" fillId="5" borderId="29" xfId="0" quotePrefix="1" applyFont="1" applyFill="1" applyBorder="1"/>
    <xf numFmtId="0" fontId="8" fillId="5" borderId="31" xfId="0" quotePrefix="1" applyFont="1" applyFill="1" applyBorder="1"/>
    <xf numFmtId="0" fontId="7" fillId="5" borderId="32" xfId="0" applyFont="1" applyFill="1" applyBorder="1"/>
    <xf numFmtId="0" fontId="7" fillId="5" borderId="33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" fillId="3" borderId="11" xfId="3" applyBorder="1"/>
    <xf numFmtId="0" fontId="7" fillId="5" borderId="26" xfId="0" applyFont="1" applyFill="1" applyBorder="1"/>
    <xf numFmtId="0" fontId="7" fillId="5" borderId="31" xfId="0" quotePrefix="1" applyFont="1" applyFill="1" applyBorder="1"/>
    <xf numFmtId="0" fontId="12" fillId="2" borderId="41" xfId="2" applyFont="1" applyBorder="1" applyAlignment="1">
      <alignment horizontal="center" vertical="center"/>
    </xf>
    <xf numFmtId="0" fontId="2" fillId="2" borderId="12" xfId="2" applyFont="1" applyBorder="1" applyAlignment="1"/>
    <xf numFmtId="0" fontId="7" fillId="8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10" fillId="9" borderId="11" xfId="0" applyFont="1" applyFill="1" applyBorder="1"/>
    <xf numFmtId="0" fontId="8" fillId="10" borderId="11" xfId="0" applyFont="1" applyFill="1" applyBorder="1"/>
    <xf numFmtId="10" fontId="8" fillId="0" borderId="11" xfId="1" applyNumberFormat="1" applyFont="1" applyBorder="1"/>
    <xf numFmtId="0" fontId="0" fillId="10" borderId="11" xfId="0" applyFill="1" applyBorder="1"/>
    <xf numFmtId="0" fontId="7" fillId="8" borderId="11" xfId="0" applyFont="1" applyFill="1" applyBorder="1" applyAlignment="1">
      <alignment horizontal="center"/>
    </xf>
    <xf numFmtId="0" fontId="0" fillId="0" borderId="11" xfId="0" applyFill="1" applyBorder="1"/>
    <xf numFmtId="0" fontId="13" fillId="0" borderId="11" xfId="0" applyFont="1" applyBorder="1" applyAlignment="1">
      <alignment horizontal="center" vertical="center"/>
    </xf>
    <xf numFmtId="0" fontId="0" fillId="11" borderId="11" xfId="0" applyFill="1" applyBorder="1"/>
    <xf numFmtId="0" fontId="13" fillId="0" borderId="11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right"/>
    </xf>
    <xf numFmtId="0" fontId="7" fillId="12" borderId="11" xfId="0" applyFont="1" applyFill="1" applyBorder="1" applyAlignment="1">
      <alignment horizontal="center"/>
    </xf>
    <xf numFmtId="0" fontId="0" fillId="12" borderId="11" xfId="0" applyFill="1" applyBorder="1"/>
    <xf numFmtId="0" fontId="13" fillId="0" borderId="11" xfId="0" applyFont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/>
    </xf>
    <xf numFmtId="0" fontId="0" fillId="13" borderId="11" xfId="0" applyFill="1" applyBorder="1"/>
    <xf numFmtId="1" fontId="7" fillId="8" borderId="11" xfId="0" applyNumberFormat="1" applyFont="1" applyFill="1" applyBorder="1" applyAlignment="1">
      <alignment horizontal="center"/>
    </xf>
    <xf numFmtId="1" fontId="7" fillId="11" borderId="11" xfId="0" applyNumberFormat="1" applyFont="1" applyFill="1" applyBorder="1" applyAlignment="1">
      <alignment horizontal="center"/>
    </xf>
    <xf numFmtId="0" fontId="0" fillId="0" borderId="39" xfId="0" applyFill="1" applyBorder="1"/>
    <xf numFmtId="0" fontId="7" fillId="5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/>
    <xf numFmtId="0" fontId="0" fillId="3" borderId="11" xfId="3" applyFont="1" applyBorder="1"/>
    <xf numFmtId="0" fontId="0" fillId="0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3" fillId="0" borderId="0" xfId="0" applyFont="1" applyFill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</cellXfs>
  <cellStyles count="4">
    <cellStyle name="40 % - zvýraznenie3" xfId="3" builtinId="39"/>
    <cellStyle name="60 % - zvýraznenie2" xfId="2" builtinId="36"/>
    <cellStyle name="Normálna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W23"/>
  <sheetViews>
    <sheetView tabSelected="1" workbookViewId="0">
      <selection activeCell="G18" sqref="G18"/>
    </sheetView>
  </sheetViews>
  <sheetFormatPr defaultRowHeight="15" x14ac:dyDescent="0.25"/>
  <cols>
    <col min="2" max="2" width="10.85546875" bestFit="1" customWidth="1"/>
    <col min="7" max="7" width="11.140625" customWidth="1"/>
  </cols>
  <sheetData>
    <row r="3" spans="1:23" x14ac:dyDescent="0.25">
      <c r="A3" s="109" t="s">
        <v>110</v>
      </c>
      <c r="B3" s="109"/>
      <c r="C3" s="109"/>
      <c r="D3" s="109"/>
      <c r="E3" s="109"/>
      <c r="F3" s="109"/>
      <c r="G3" s="109"/>
      <c r="H3" s="109"/>
      <c r="J3" s="28" t="s">
        <v>24</v>
      </c>
      <c r="K3" s="29"/>
      <c r="L3" s="29"/>
      <c r="M3" s="29"/>
      <c r="N3" s="29"/>
      <c r="O3" s="29"/>
      <c r="P3" s="29"/>
      <c r="Q3" s="29"/>
      <c r="R3" s="26"/>
      <c r="S3" s="26"/>
      <c r="T3" s="26"/>
      <c r="U3" s="26"/>
      <c r="V3" s="26"/>
      <c r="W3" s="26"/>
    </row>
    <row r="4" spans="1:23" x14ac:dyDescent="0.25">
      <c r="D4" t="s">
        <v>20</v>
      </c>
      <c r="J4" s="28" t="s">
        <v>25</v>
      </c>
      <c r="K4" s="29"/>
      <c r="L4" s="29"/>
      <c r="M4" s="29"/>
      <c r="N4" s="29"/>
      <c r="O4" s="29"/>
      <c r="P4" s="29"/>
      <c r="Q4" s="29"/>
      <c r="R4" s="26"/>
      <c r="S4" s="26"/>
      <c r="T4" s="26"/>
      <c r="U4" s="26"/>
      <c r="V4" s="26"/>
      <c r="W4" s="26"/>
    </row>
    <row r="5" spans="1:23" ht="15.75" thickBot="1" x14ac:dyDescent="0.3">
      <c r="J5" s="28" t="s">
        <v>112</v>
      </c>
      <c r="K5" s="29"/>
      <c r="L5" s="29"/>
      <c r="M5" s="29"/>
      <c r="N5" s="29"/>
      <c r="O5" s="29"/>
      <c r="P5" s="29"/>
      <c r="Q5" s="29"/>
      <c r="R5" s="26"/>
      <c r="S5" s="26"/>
      <c r="T5" s="26"/>
      <c r="U5" s="26"/>
      <c r="V5" s="26"/>
      <c r="W5" s="26"/>
    </row>
    <row r="6" spans="1:23" ht="33" customHeight="1" thickBot="1" x14ac:dyDescent="0.3">
      <c r="B6" s="1" t="s">
        <v>21</v>
      </c>
      <c r="C6" s="2" t="s">
        <v>0</v>
      </c>
      <c r="D6" s="2" t="s">
        <v>1</v>
      </c>
      <c r="E6" s="2" t="s">
        <v>2</v>
      </c>
      <c r="F6" s="3" t="s">
        <v>3</v>
      </c>
      <c r="G6" s="4" t="s">
        <v>111</v>
      </c>
      <c r="H6" s="4" t="s">
        <v>23</v>
      </c>
      <c r="J6" s="28" t="s">
        <v>26</v>
      </c>
      <c r="K6" s="29"/>
      <c r="L6" s="29"/>
      <c r="M6" s="29"/>
      <c r="N6" s="29"/>
      <c r="O6" s="29"/>
      <c r="P6" s="29"/>
      <c r="Q6" s="29"/>
      <c r="R6" s="26"/>
      <c r="S6" s="26"/>
      <c r="T6" s="26"/>
      <c r="U6" s="26"/>
      <c r="V6" s="26"/>
      <c r="W6" s="26"/>
    </row>
    <row r="7" spans="1:23" x14ac:dyDescent="0.25">
      <c r="B7" s="5" t="s">
        <v>4</v>
      </c>
      <c r="C7" s="6">
        <v>1587</v>
      </c>
      <c r="D7" s="6">
        <v>587</v>
      </c>
      <c r="E7" s="6">
        <v>6598</v>
      </c>
      <c r="F7" s="7">
        <v>5254</v>
      </c>
      <c r="G7" s="8"/>
      <c r="H7" s="9"/>
      <c r="J7" s="28" t="s">
        <v>27</v>
      </c>
      <c r="K7" s="29"/>
      <c r="L7" s="29"/>
      <c r="M7" s="29"/>
      <c r="N7" s="29"/>
      <c r="O7" s="29"/>
      <c r="P7" s="29"/>
      <c r="Q7" s="29"/>
      <c r="R7" s="26"/>
      <c r="S7" s="26"/>
      <c r="T7" s="26"/>
      <c r="U7" s="26"/>
      <c r="V7" s="26"/>
      <c r="W7" s="26"/>
    </row>
    <row r="8" spans="1:23" x14ac:dyDescent="0.25">
      <c r="B8" s="10" t="s">
        <v>5</v>
      </c>
      <c r="C8" s="11">
        <v>236</v>
      </c>
      <c r="D8" s="11">
        <v>4587</v>
      </c>
      <c r="E8" s="11">
        <v>578</v>
      </c>
      <c r="F8" s="12">
        <v>6589</v>
      </c>
      <c r="G8" s="13"/>
      <c r="H8" s="14"/>
      <c r="J8" s="28" t="s">
        <v>28</v>
      </c>
      <c r="K8" s="29"/>
      <c r="L8" s="29"/>
      <c r="M8" s="29"/>
      <c r="N8" s="29"/>
      <c r="O8" s="29"/>
      <c r="P8" s="29"/>
      <c r="Q8" s="29"/>
      <c r="R8" s="26"/>
      <c r="S8" s="26"/>
      <c r="T8" s="26"/>
      <c r="U8" s="26"/>
      <c r="V8" s="26"/>
      <c r="W8" s="26"/>
    </row>
    <row r="9" spans="1:23" x14ac:dyDescent="0.25">
      <c r="B9" s="10" t="s">
        <v>6</v>
      </c>
      <c r="C9" s="11">
        <v>1596</v>
      </c>
      <c r="D9" s="11">
        <v>5263</v>
      </c>
      <c r="E9" s="11">
        <v>625</v>
      </c>
      <c r="F9" s="12">
        <v>675</v>
      </c>
      <c r="G9" s="13"/>
      <c r="H9" s="14"/>
      <c r="J9" s="30" t="s">
        <v>29</v>
      </c>
      <c r="K9" s="30"/>
      <c r="L9" s="30"/>
      <c r="M9" s="29"/>
      <c r="N9" s="29"/>
      <c r="O9" s="29"/>
      <c r="P9" s="29"/>
      <c r="Q9" s="29"/>
      <c r="R9" s="26"/>
      <c r="S9" s="26"/>
      <c r="T9" s="26"/>
      <c r="U9" s="26"/>
      <c r="V9" s="26"/>
      <c r="W9" s="26"/>
    </row>
    <row r="10" spans="1:23" x14ac:dyDescent="0.25">
      <c r="B10" s="10" t="s">
        <v>7</v>
      </c>
      <c r="C10" s="11">
        <v>325</v>
      </c>
      <c r="D10" s="11">
        <v>256</v>
      </c>
      <c r="E10" s="11">
        <v>478</v>
      </c>
      <c r="F10" s="12">
        <v>854</v>
      </c>
      <c r="G10" s="13"/>
      <c r="H10" s="14"/>
      <c r="J10" s="28" t="s">
        <v>113</v>
      </c>
      <c r="K10" s="29"/>
      <c r="L10" s="29"/>
      <c r="M10" s="29"/>
      <c r="N10" s="29"/>
      <c r="O10" s="29"/>
      <c r="P10" s="29"/>
      <c r="Q10" s="29"/>
      <c r="R10" s="26"/>
      <c r="S10" s="26"/>
      <c r="T10" s="26"/>
      <c r="U10" s="26"/>
      <c r="V10" s="26"/>
      <c r="W10" s="26"/>
    </row>
    <row r="11" spans="1:23" ht="15.75" thickBot="1" x14ac:dyDescent="0.3">
      <c r="B11" s="15" t="s">
        <v>8</v>
      </c>
      <c r="C11" s="16">
        <v>245</v>
      </c>
      <c r="D11" s="16">
        <v>2458</v>
      </c>
      <c r="E11" s="16">
        <v>326</v>
      </c>
      <c r="F11" s="17">
        <v>325</v>
      </c>
      <c r="G11" s="18"/>
      <c r="H11" s="19"/>
      <c r="J11" s="28" t="s">
        <v>30</v>
      </c>
      <c r="K11" s="29"/>
      <c r="L11" s="29"/>
      <c r="M11" s="29"/>
      <c r="N11" s="29"/>
      <c r="O11" s="29"/>
      <c r="P11" s="29"/>
      <c r="Q11" s="29"/>
      <c r="R11" s="26"/>
      <c r="S11" s="26"/>
      <c r="T11" s="26"/>
      <c r="U11" s="26"/>
      <c r="V11" s="26"/>
      <c r="W11" s="26"/>
    </row>
    <row r="12" spans="1:23" ht="15.75" thickBot="1" x14ac:dyDescent="0.3">
      <c r="B12" s="20" t="s">
        <v>22</v>
      </c>
      <c r="C12" s="21"/>
      <c r="D12" s="21"/>
      <c r="E12" s="21"/>
      <c r="F12" s="22"/>
      <c r="G12" s="23"/>
      <c r="H12" s="24"/>
      <c r="J12" s="28"/>
      <c r="K12" s="29"/>
      <c r="L12" s="29"/>
      <c r="M12" s="29"/>
      <c r="N12" s="29"/>
      <c r="O12" s="29"/>
      <c r="P12" s="29"/>
      <c r="Q12" s="29"/>
      <c r="R12" s="26"/>
      <c r="S12" s="26"/>
      <c r="T12" s="26"/>
      <c r="U12" s="26"/>
      <c r="V12" s="26"/>
      <c r="W12" s="26"/>
    </row>
    <row r="13" spans="1:23" x14ac:dyDescent="0.25">
      <c r="J13" s="30"/>
      <c r="K13" s="30"/>
      <c r="L13" s="30"/>
      <c r="M13" s="30"/>
      <c r="N13" s="30"/>
      <c r="O13" s="30"/>
      <c r="P13" s="30"/>
      <c r="Q13" s="30"/>
      <c r="R13" s="26"/>
      <c r="S13" s="26"/>
      <c r="T13" s="26"/>
      <c r="U13" s="26"/>
      <c r="V13" s="26"/>
      <c r="W13" s="26"/>
    </row>
    <row r="14" spans="1:23" x14ac:dyDescent="0.25">
      <c r="R14" s="26"/>
      <c r="S14" s="26"/>
      <c r="T14" s="26"/>
      <c r="U14" s="26"/>
      <c r="V14" s="26"/>
      <c r="W14" s="26"/>
    </row>
    <row r="15" spans="1:23" x14ac:dyDescent="0.25">
      <c r="J15" s="101"/>
      <c r="K15" s="102"/>
      <c r="L15" s="102"/>
      <c r="M15" s="102"/>
      <c r="N15" s="102"/>
      <c r="O15" s="102"/>
      <c r="P15" s="102"/>
      <c r="Q15" s="102"/>
      <c r="R15" s="26"/>
      <c r="S15" s="26"/>
      <c r="T15" s="26"/>
      <c r="U15" s="26"/>
      <c r="V15" s="26"/>
      <c r="W15" s="26"/>
    </row>
    <row r="16" spans="1:23" x14ac:dyDescent="0.25">
      <c r="J16" s="102"/>
      <c r="K16" s="102"/>
      <c r="L16" s="102"/>
      <c r="M16" s="102"/>
      <c r="N16" s="102"/>
      <c r="O16" s="102"/>
      <c r="P16" s="102"/>
      <c r="Q16" s="102"/>
      <c r="R16" s="27"/>
      <c r="S16" s="27"/>
      <c r="T16" s="27"/>
      <c r="U16" s="27"/>
      <c r="V16" s="27"/>
      <c r="W16" s="27"/>
    </row>
    <row r="18" spans="10:17" x14ac:dyDescent="0.25">
      <c r="J18" s="30" t="s">
        <v>31</v>
      </c>
      <c r="K18" s="30"/>
      <c r="L18" s="30"/>
      <c r="M18" s="30"/>
      <c r="N18" s="30"/>
      <c r="O18" s="30"/>
      <c r="P18" s="30"/>
      <c r="Q18" s="30"/>
    </row>
    <row r="19" spans="10:17" x14ac:dyDescent="0.25">
      <c r="J19" s="30" t="s">
        <v>114</v>
      </c>
      <c r="K19" s="30"/>
      <c r="L19" s="30"/>
      <c r="M19" s="30"/>
      <c r="N19" s="30"/>
      <c r="O19" s="30"/>
      <c r="P19" s="30"/>
      <c r="Q19" s="30"/>
    </row>
    <row r="20" spans="10:17" x14ac:dyDescent="0.25">
      <c r="J20" s="30" t="s">
        <v>32</v>
      </c>
      <c r="K20" s="30"/>
      <c r="L20" s="30"/>
      <c r="M20" s="30"/>
      <c r="N20" s="30"/>
      <c r="O20" s="30"/>
      <c r="P20" s="30"/>
      <c r="Q20" s="30"/>
    </row>
    <row r="21" spans="10:17" x14ac:dyDescent="0.25">
      <c r="J21" s="30" t="s">
        <v>33</v>
      </c>
      <c r="K21" s="30"/>
      <c r="L21" s="30"/>
      <c r="M21" s="30"/>
      <c r="N21" s="30"/>
      <c r="O21" s="30"/>
      <c r="P21" s="30"/>
      <c r="Q21" s="30"/>
    </row>
    <row r="22" spans="10:17" x14ac:dyDescent="0.25">
      <c r="J22" s="30" t="s">
        <v>34</v>
      </c>
      <c r="K22" s="30"/>
      <c r="L22" s="30"/>
      <c r="M22" s="30"/>
      <c r="N22" s="30"/>
      <c r="O22" s="30"/>
      <c r="P22" s="30"/>
      <c r="Q22" s="30"/>
    </row>
    <row r="23" spans="10:17" x14ac:dyDescent="0.25">
      <c r="J23" s="30" t="s">
        <v>35</v>
      </c>
      <c r="K23" s="30"/>
      <c r="L23" s="30"/>
      <c r="M23" s="30"/>
      <c r="N23" s="30"/>
      <c r="O23" s="30"/>
      <c r="P23" s="30"/>
      <c r="Q23" s="30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1"/>
  <sheetViews>
    <sheetView workbookViewId="0">
      <selection activeCell="M20" sqref="M20"/>
    </sheetView>
  </sheetViews>
  <sheetFormatPr defaultRowHeight="15" x14ac:dyDescent="0.25"/>
  <cols>
    <col min="14" max="14" width="27.7109375" customWidth="1"/>
    <col min="15" max="15" width="23.85546875" customWidth="1"/>
    <col min="16" max="16" width="25" customWidth="1"/>
    <col min="17" max="17" width="14" customWidth="1"/>
  </cols>
  <sheetData>
    <row r="1" spans="1:15" x14ac:dyDescent="0.2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x14ac:dyDescent="0.25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5.75" thickBot="1" x14ac:dyDescent="0.3">
      <c r="A3" s="30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5" ht="15.75" thickBot="1" x14ac:dyDescent="0.3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N4" s="35" t="s">
        <v>36</v>
      </c>
      <c r="O4" s="36" t="s">
        <v>37</v>
      </c>
    </row>
    <row r="5" spans="1:15" x14ac:dyDescent="0.25">
      <c r="A5" s="30" t="s">
        <v>47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4" t="s">
        <v>38</v>
      </c>
      <c r="O5" s="37">
        <v>33</v>
      </c>
    </row>
    <row r="6" spans="1:15" x14ac:dyDescent="0.25">
      <c r="A6" s="30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N6" s="32" t="s">
        <v>39</v>
      </c>
      <c r="O6" s="38">
        <v>44</v>
      </c>
    </row>
    <row r="7" spans="1:15" x14ac:dyDescent="0.25">
      <c r="A7" s="30" t="s">
        <v>49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N7" s="32" t="s">
        <v>40</v>
      </c>
      <c r="O7" s="38">
        <v>72</v>
      </c>
    </row>
    <row r="8" spans="1:15" x14ac:dyDescent="0.25">
      <c r="A8" s="30" t="s">
        <v>50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N8" s="32" t="s">
        <v>41</v>
      </c>
      <c r="O8" s="38">
        <v>43</v>
      </c>
    </row>
    <row r="9" spans="1:15" ht="15.75" thickBot="1" x14ac:dyDescent="0.3">
      <c r="A9" s="30" t="s">
        <v>51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N9" s="33" t="s">
        <v>42</v>
      </c>
      <c r="O9" s="39">
        <v>66</v>
      </c>
    </row>
    <row r="10" spans="1:15" x14ac:dyDescent="0.25">
      <c r="A10" s="30" t="s">
        <v>52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4"/>
  <sheetViews>
    <sheetView workbookViewId="0">
      <selection activeCell="C18" sqref="C18"/>
    </sheetView>
  </sheetViews>
  <sheetFormatPr defaultRowHeight="15" x14ac:dyDescent="0.25"/>
  <cols>
    <col min="5" max="6" width="10.7109375" customWidth="1"/>
  </cols>
  <sheetData>
    <row r="1" spans="1:10" ht="15.75" x14ac:dyDescent="0.25">
      <c r="A1" s="61" t="s">
        <v>53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x14ac:dyDescent="0.25">
      <c r="A2" s="64" t="s">
        <v>54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x14ac:dyDescent="0.25">
      <c r="A3" s="64"/>
      <c r="B3" s="65"/>
      <c r="C3" s="65"/>
      <c r="D3" s="65"/>
      <c r="E3" s="65"/>
      <c r="F3" s="65"/>
      <c r="G3" s="65"/>
      <c r="H3" s="65"/>
      <c r="I3" s="65"/>
      <c r="J3" s="66"/>
    </row>
    <row r="4" spans="1:10" x14ac:dyDescent="0.25">
      <c r="A4" s="67" t="s">
        <v>55</v>
      </c>
      <c r="B4" s="65"/>
      <c r="C4" s="65"/>
      <c r="D4" s="65"/>
      <c r="E4" s="65"/>
      <c r="F4" s="65"/>
      <c r="G4" s="65"/>
      <c r="H4" s="65"/>
      <c r="I4" s="65"/>
      <c r="J4" s="66"/>
    </row>
    <row r="5" spans="1:10" x14ac:dyDescent="0.25">
      <c r="A5" s="68" t="s">
        <v>56</v>
      </c>
      <c r="B5" s="65"/>
      <c r="C5" s="65"/>
      <c r="D5" s="65"/>
      <c r="E5" s="65"/>
      <c r="F5" s="65"/>
      <c r="G5" s="65"/>
      <c r="H5" s="65"/>
      <c r="I5" s="65"/>
      <c r="J5" s="66"/>
    </row>
    <row r="6" spans="1:10" x14ac:dyDescent="0.25">
      <c r="A6" s="68" t="s">
        <v>57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x14ac:dyDescent="0.25">
      <c r="A7" s="68" t="s">
        <v>58</v>
      </c>
      <c r="B7" s="65"/>
      <c r="C7" s="65"/>
      <c r="D7" s="65"/>
      <c r="E7" s="65"/>
      <c r="F7" s="65"/>
      <c r="G7" s="65"/>
      <c r="H7" s="65"/>
      <c r="I7" s="65"/>
      <c r="J7" s="66"/>
    </row>
    <row r="8" spans="1:10" x14ac:dyDescent="0.25">
      <c r="A8" s="68" t="s">
        <v>59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x14ac:dyDescent="0.25">
      <c r="A9" s="68" t="s">
        <v>60</v>
      </c>
      <c r="B9" s="65"/>
      <c r="C9" s="65"/>
      <c r="D9" s="65"/>
      <c r="E9" s="65"/>
      <c r="F9" s="65"/>
      <c r="G9" s="65"/>
      <c r="H9" s="65"/>
      <c r="I9" s="65"/>
      <c r="J9" s="66"/>
    </row>
    <row r="10" spans="1:10" x14ac:dyDescent="0.25">
      <c r="A10" s="68" t="s">
        <v>61</v>
      </c>
      <c r="B10" s="65"/>
      <c r="C10" s="65"/>
      <c r="D10" s="65"/>
      <c r="E10" s="65"/>
      <c r="F10" s="65"/>
      <c r="G10" s="65"/>
      <c r="H10" s="65"/>
      <c r="I10" s="65"/>
      <c r="J10" s="66"/>
    </row>
    <row r="11" spans="1:10" x14ac:dyDescent="0.25">
      <c r="A11" s="68" t="s">
        <v>62</v>
      </c>
      <c r="B11" s="65"/>
      <c r="C11" s="65"/>
      <c r="D11" s="65"/>
      <c r="E11" s="65"/>
      <c r="F11" s="65"/>
      <c r="G11" s="65"/>
      <c r="H11" s="65"/>
      <c r="I11" s="65"/>
      <c r="J11" s="66"/>
    </row>
    <row r="12" spans="1:10" ht="15.75" thickBot="1" x14ac:dyDescent="0.3">
      <c r="A12" s="69"/>
      <c r="B12" s="70"/>
      <c r="C12" s="70"/>
      <c r="D12" s="70"/>
      <c r="E12" s="70"/>
      <c r="F12" s="70"/>
      <c r="G12" s="70"/>
      <c r="H12" s="70"/>
      <c r="I12" s="70"/>
      <c r="J12" s="71"/>
    </row>
    <row r="15" spans="1:10" x14ac:dyDescent="0.25">
      <c r="B15" s="40" t="s">
        <v>63</v>
      </c>
    </row>
    <row r="16" spans="1:10" x14ac:dyDescent="0.25">
      <c r="B16" s="40" t="s">
        <v>64</v>
      </c>
    </row>
    <row r="17" spans="2:6" ht="15.75" thickBot="1" x14ac:dyDescent="0.3"/>
    <row r="18" spans="2:6" ht="15.75" thickBot="1" x14ac:dyDescent="0.3">
      <c r="B18" s="41"/>
      <c r="C18" s="42">
        <v>2008</v>
      </c>
      <c r="D18" s="43">
        <v>2009</v>
      </c>
      <c r="E18" s="44">
        <v>2010</v>
      </c>
      <c r="F18" s="45" t="s">
        <v>23</v>
      </c>
    </row>
    <row r="19" spans="2:6" x14ac:dyDescent="0.25">
      <c r="B19" s="46" t="s">
        <v>65</v>
      </c>
      <c r="C19" s="25">
        <v>7.5</v>
      </c>
      <c r="D19" s="47">
        <v>7.9</v>
      </c>
      <c r="E19" s="48">
        <v>8.1999999999999993</v>
      </c>
      <c r="F19" s="49">
        <f>AVERAGE(C19:E19)</f>
        <v>7.8666666666666671</v>
      </c>
    </row>
    <row r="20" spans="2:6" x14ac:dyDescent="0.25">
      <c r="B20" s="50" t="s">
        <v>66</v>
      </c>
      <c r="C20" s="51">
        <v>9.5</v>
      </c>
      <c r="D20" s="52">
        <v>10</v>
      </c>
      <c r="E20" s="53">
        <v>10.4</v>
      </c>
      <c r="F20" s="49">
        <f t="shared" ref="F20:F21" si="0">AVERAGE(C20:E20)</f>
        <v>9.9666666666666668</v>
      </c>
    </row>
    <row r="21" spans="2:6" x14ac:dyDescent="0.25">
      <c r="B21" s="50" t="s">
        <v>67</v>
      </c>
      <c r="C21" s="51">
        <v>9</v>
      </c>
      <c r="D21" s="52">
        <v>9.5</v>
      </c>
      <c r="E21" s="53">
        <v>9.9</v>
      </c>
      <c r="F21" s="49">
        <f t="shared" si="0"/>
        <v>9.4666666666666668</v>
      </c>
    </row>
    <row r="22" spans="2:6" x14ac:dyDescent="0.25">
      <c r="B22" s="50" t="s">
        <v>9</v>
      </c>
      <c r="C22" s="51">
        <v>13.1</v>
      </c>
      <c r="D22" s="52">
        <v>13.9</v>
      </c>
      <c r="E22" s="53">
        <v>14.1</v>
      </c>
      <c r="F22" s="49">
        <f>AVERAGE(C22:E22)</f>
        <v>13.700000000000001</v>
      </c>
    </row>
    <row r="23" spans="2:6" ht="15.75" thickBot="1" x14ac:dyDescent="0.3">
      <c r="B23" s="56" t="s">
        <v>68</v>
      </c>
      <c r="C23" s="59">
        <v>8.5</v>
      </c>
      <c r="D23" s="58">
        <v>9.1999999999999993</v>
      </c>
      <c r="E23" s="57">
        <v>9.8000000000000007</v>
      </c>
      <c r="F23" s="60">
        <f>AVERAGE(C23:E23)</f>
        <v>9.1666666666666661</v>
      </c>
    </row>
    <row r="24" spans="2:6" ht="15.75" thickBot="1" x14ac:dyDescent="0.3">
      <c r="B24" s="45" t="s">
        <v>23</v>
      </c>
      <c r="C24" s="55">
        <f>AVERAGE(C19:C23)</f>
        <v>9.52</v>
      </c>
      <c r="D24" s="55">
        <f>AVERAGE(D19:D23)</f>
        <v>10.1</v>
      </c>
      <c r="E24" s="55">
        <f>AVERAGE(E19:E23)</f>
        <v>10.48</v>
      </c>
      <c r="F24" s="54" t="s">
        <v>10</v>
      </c>
    </row>
  </sheetData>
  <pageMargins left="0.7" right="0.7" top="0.75" bottom="0.75" header="0.3" footer="0.3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M17"/>
  <sheetViews>
    <sheetView workbookViewId="0">
      <selection activeCell="C25" sqref="C25"/>
    </sheetView>
  </sheetViews>
  <sheetFormatPr defaultRowHeight="12.75" x14ac:dyDescent="0.2"/>
  <cols>
    <col min="1" max="1" width="23.7109375" style="72" customWidth="1"/>
    <col min="2" max="2" width="8.28515625" style="72" customWidth="1"/>
    <col min="3" max="3" width="9.28515625" style="72" customWidth="1"/>
    <col min="4" max="16384" width="9.140625" style="72"/>
  </cols>
  <sheetData>
    <row r="1" spans="1:13" ht="15" x14ac:dyDescent="0.25">
      <c r="A1" s="76" t="s">
        <v>69</v>
      </c>
      <c r="B1" s="62"/>
      <c r="C1" s="62"/>
      <c r="D1" s="62"/>
      <c r="E1" s="62"/>
      <c r="F1" s="62"/>
      <c r="G1" s="62"/>
      <c r="H1" s="62"/>
      <c r="I1" s="62"/>
      <c r="J1" s="63"/>
      <c r="K1"/>
      <c r="L1"/>
      <c r="M1"/>
    </row>
    <row r="2" spans="1:13" ht="15" x14ac:dyDescent="0.25">
      <c r="A2" s="64" t="s">
        <v>70</v>
      </c>
      <c r="B2" s="65"/>
      <c r="C2" s="65"/>
      <c r="D2" s="65"/>
      <c r="E2" s="65"/>
      <c r="F2" s="65"/>
      <c r="G2" s="65"/>
      <c r="H2" s="65"/>
      <c r="I2" s="65"/>
      <c r="J2" s="66"/>
      <c r="K2"/>
      <c r="L2"/>
      <c r="M2"/>
    </row>
    <row r="3" spans="1:13" ht="15" x14ac:dyDescent="0.25">
      <c r="A3" s="68" t="s">
        <v>71</v>
      </c>
      <c r="B3" s="65"/>
      <c r="C3" s="65"/>
      <c r="D3" s="65"/>
      <c r="E3" s="65"/>
      <c r="F3" s="65"/>
      <c r="G3" s="65"/>
      <c r="H3" s="65"/>
      <c r="I3" s="65"/>
      <c r="J3" s="66"/>
      <c r="K3"/>
      <c r="L3"/>
      <c r="M3"/>
    </row>
    <row r="4" spans="1:13" ht="15" x14ac:dyDescent="0.25">
      <c r="A4" s="68" t="s">
        <v>72</v>
      </c>
      <c r="B4" s="65"/>
      <c r="C4" s="65"/>
      <c r="D4" s="65"/>
      <c r="E4" s="65"/>
      <c r="F4" s="65"/>
      <c r="G4" s="65"/>
      <c r="H4" s="65"/>
      <c r="I4" s="65"/>
      <c r="J4" s="66"/>
      <c r="K4"/>
      <c r="L4"/>
      <c r="M4"/>
    </row>
    <row r="5" spans="1:13" ht="15" x14ac:dyDescent="0.25">
      <c r="A5" s="68" t="s">
        <v>73</v>
      </c>
      <c r="B5" s="65"/>
      <c r="C5" s="65"/>
      <c r="D5" s="65"/>
      <c r="E5" s="65"/>
      <c r="F5" s="65"/>
      <c r="G5" s="65"/>
      <c r="H5" s="65"/>
      <c r="I5" s="65"/>
      <c r="J5" s="66"/>
      <c r="K5"/>
      <c r="L5"/>
      <c r="M5"/>
    </row>
    <row r="6" spans="1:13" ht="15.75" thickBot="1" x14ac:dyDescent="0.3">
      <c r="A6" s="77" t="s">
        <v>74</v>
      </c>
      <c r="B6" s="70"/>
      <c r="C6" s="70"/>
      <c r="D6" s="70"/>
      <c r="E6" s="70"/>
      <c r="F6" s="70"/>
      <c r="G6" s="70"/>
      <c r="H6" s="70"/>
      <c r="I6" s="70"/>
      <c r="J6" s="71"/>
      <c r="K6"/>
      <c r="L6"/>
      <c r="M6"/>
    </row>
    <row r="7" spans="1:13" ht="15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9" spans="1:13" ht="15" x14ac:dyDescent="0.25">
      <c r="A9" s="31" t="s">
        <v>75</v>
      </c>
      <c r="B9" s="73" t="s">
        <v>20</v>
      </c>
      <c r="C9"/>
      <c r="D9"/>
    </row>
    <row r="10" spans="1:13" ht="15" x14ac:dyDescent="0.25">
      <c r="A10"/>
      <c r="B10"/>
      <c r="C10"/>
      <c r="D10"/>
    </row>
    <row r="11" spans="1:13" ht="15" x14ac:dyDescent="0.25">
      <c r="A11" s="78" t="s">
        <v>76</v>
      </c>
      <c r="B11" s="79" t="s">
        <v>77</v>
      </c>
      <c r="C11" s="79" t="s">
        <v>78</v>
      </c>
      <c r="D11" s="79" t="s">
        <v>79</v>
      </c>
      <c r="E11" s="79" t="s">
        <v>80</v>
      </c>
    </row>
    <row r="12" spans="1:13" ht="15" x14ac:dyDescent="0.25">
      <c r="A12" s="103" t="s">
        <v>81</v>
      </c>
      <c r="B12" s="75">
        <v>368</v>
      </c>
      <c r="C12" s="75">
        <v>420</v>
      </c>
      <c r="D12" s="75">
        <v>395</v>
      </c>
      <c r="E12" s="75">
        <f>SUM(B12:D12)</f>
        <v>1183</v>
      </c>
    </row>
    <row r="13" spans="1:13" ht="15" x14ac:dyDescent="0.25">
      <c r="A13" s="103" t="s">
        <v>82</v>
      </c>
      <c r="B13" s="75">
        <v>356</v>
      </c>
      <c r="C13" s="75">
        <v>270</v>
      </c>
      <c r="D13" s="75">
        <v>287</v>
      </c>
      <c r="E13" s="75">
        <f>SUM(B13:D13)</f>
        <v>913</v>
      </c>
    </row>
    <row r="14" spans="1:13" ht="15" x14ac:dyDescent="0.25">
      <c r="A14" s="103" t="s">
        <v>83</v>
      </c>
      <c r="B14" s="75">
        <v>423</v>
      </c>
      <c r="C14" s="75">
        <v>820</v>
      </c>
      <c r="D14" s="75">
        <v>798</v>
      </c>
      <c r="E14" s="75">
        <f>SUM(B14:D14)</f>
        <v>2041</v>
      </c>
    </row>
    <row r="15" spans="1:13" ht="15" x14ac:dyDescent="0.25">
      <c r="A15" s="103" t="s">
        <v>84</v>
      </c>
      <c r="B15" s="75">
        <v>469</v>
      </c>
      <c r="C15" s="75">
        <v>750</v>
      </c>
      <c r="D15" s="75">
        <v>685</v>
      </c>
      <c r="E15" s="75">
        <f>SUM(B15:D15)</f>
        <v>1904</v>
      </c>
    </row>
    <row r="16" spans="1:13" ht="15" x14ac:dyDescent="0.25">
      <c r="A16" s="103" t="s">
        <v>85</v>
      </c>
      <c r="B16" s="75">
        <v>1263</v>
      </c>
      <c r="C16" s="75">
        <v>850</v>
      </c>
      <c r="D16" s="75">
        <v>985</v>
      </c>
      <c r="E16" s="75">
        <f>SUM(B16:D16)</f>
        <v>3098</v>
      </c>
    </row>
    <row r="17" spans="1:1" x14ac:dyDescent="0.2">
      <c r="A17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P18"/>
  <sheetViews>
    <sheetView workbookViewId="0">
      <selection activeCell="F21" sqref="F21"/>
    </sheetView>
  </sheetViews>
  <sheetFormatPr defaultRowHeight="15" x14ac:dyDescent="0.25"/>
  <cols>
    <col min="1" max="1" width="20.5703125" customWidth="1"/>
    <col min="2" max="2" width="10.7109375" customWidth="1"/>
    <col min="3" max="3" width="10.140625" customWidth="1"/>
    <col min="4" max="4" width="11.7109375" customWidth="1"/>
    <col min="5" max="5" width="8.5703125" customWidth="1"/>
    <col min="6" max="6" width="10.28515625" customWidth="1"/>
    <col min="7" max="7" width="11.85546875" customWidth="1"/>
    <col min="8" max="8" width="10.85546875" customWidth="1"/>
  </cols>
  <sheetData>
    <row r="1" spans="1:16" ht="30" customHeight="1" x14ac:dyDescent="0.25">
      <c r="A1" s="80" t="s">
        <v>86</v>
      </c>
      <c r="B1" s="80" t="s">
        <v>87</v>
      </c>
      <c r="C1" s="81" t="s">
        <v>88</v>
      </c>
      <c r="D1" s="81" t="s">
        <v>89</v>
      </c>
      <c r="E1" s="80" t="s">
        <v>90</v>
      </c>
      <c r="F1" s="81" t="s">
        <v>91</v>
      </c>
      <c r="G1" s="81" t="s">
        <v>92</v>
      </c>
      <c r="H1" s="80" t="s">
        <v>93</v>
      </c>
      <c r="J1" s="100" t="s">
        <v>43</v>
      </c>
      <c r="K1" s="30"/>
      <c r="L1" s="30"/>
      <c r="M1" s="30"/>
      <c r="N1" s="30"/>
      <c r="O1" s="30"/>
      <c r="P1" s="30"/>
    </row>
    <row r="2" spans="1:16" x14ac:dyDescent="0.25">
      <c r="A2" s="82" t="s">
        <v>11</v>
      </c>
      <c r="B2" s="11">
        <v>12</v>
      </c>
      <c r="C2" s="11">
        <v>12</v>
      </c>
      <c r="D2" s="11">
        <v>17</v>
      </c>
      <c r="E2" s="11">
        <v>13.5</v>
      </c>
      <c r="F2" s="11">
        <v>28</v>
      </c>
      <c r="G2" s="83"/>
      <c r="H2" s="84"/>
      <c r="J2" s="30" t="s">
        <v>97</v>
      </c>
      <c r="K2" s="30"/>
      <c r="L2" s="30"/>
      <c r="M2" s="30"/>
      <c r="N2" s="30"/>
      <c r="O2" s="30"/>
      <c r="P2" s="30"/>
    </row>
    <row r="3" spans="1:16" x14ac:dyDescent="0.25">
      <c r="A3" s="82" t="s">
        <v>12</v>
      </c>
      <c r="B3">
        <v>11</v>
      </c>
      <c r="C3" s="11">
        <v>15</v>
      </c>
      <c r="D3" s="11">
        <v>15</v>
      </c>
      <c r="E3" s="11">
        <v>12.5</v>
      </c>
      <c r="F3" s="11">
        <v>22</v>
      </c>
      <c r="G3" s="85"/>
      <c r="H3" s="11"/>
      <c r="J3" s="30" t="s">
        <v>98</v>
      </c>
      <c r="K3" s="30"/>
      <c r="L3" s="30"/>
      <c r="M3" s="30"/>
      <c r="N3" s="30"/>
      <c r="O3" s="30"/>
      <c r="P3" s="30"/>
    </row>
    <row r="4" spans="1:16" x14ac:dyDescent="0.25">
      <c r="A4" s="82" t="s">
        <v>13</v>
      </c>
      <c r="B4" s="11">
        <v>12</v>
      </c>
      <c r="C4" s="11">
        <v>16</v>
      </c>
      <c r="D4" s="11">
        <v>10</v>
      </c>
      <c r="E4" s="11">
        <v>9</v>
      </c>
      <c r="F4" s="11">
        <v>30</v>
      </c>
      <c r="G4" s="85"/>
      <c r="H4" s="11"/>
      <c r="J4" s="30" t="s">
        <v>99</v>
      </c>
      <c r="K4" s="30"/>
      <c r="L4" s="30"/>
      <c r="M4" s="30"/>
      <c r="N4" s="30"/>
      <c r="O4" s="30"/>
      <c r="P4" s="30"/>
    </row>
    <row r="5" spans="1:16" x14ac:dyDescent="0.25">
      <c r="A5" s="82" t="s">
        <v>14</v>
      </c>
      <c r="B5" s="11">
        <v>10</v>
      </c>
      <c r="C5" s="11">
        <v>9</v>
      </c>
      <c r="D5" s="11">
        <v>12</v>
      </c>
      <c r="E5" s="11">
        <v>8</v>
      </c>
      <c r="F5" s="11">
        <v>17</v>
      </c>
      <c r="G5" s="85"/>
      <c r="H5" s="11"/>
      <c r="J5" s="30" t="s">
        <v>100</v>
      </c>
      <c r="K5" s="30"/>
      <c r="L5" s="30"/>
      <c r="M5" s="30"/>
      <c r="N5" s="30"/>
      <c r="O5" s="30"/>
      <c r="P5" s="30"/>
    </row>
    <row r="6" spans="1:16" x14ac:dyDescent="0.25">
      <c r="A6" s="82" t="s">
        <v>15</v>
      </c>
      <c r="B6" s="11">
        <v>8.5</v>
      </c>
      <c r="C6" s="11">
        <v>10</v>
      </c>
      <c r="D6" s="11">
        <v>14</v>
      </c>
      <c r="E6" s="11">
        <v>10</v>
      </c>
      <c r="F6" s="11">
        <v>15</v>
      </c>
      <c r="G6" s="85"/>
      <c r="H6" s="11"/>
      <c r="J6" s="30" t="s">
        <v>101</v>
      </c>
      <c r="K6" s="30"/>
      <c r="L6" s="30"/>
      <c r="M6" s="30"/>
      <c r="N6" s="30"/>
      <c r="O6" s="30"/>
      <c r="P6" s="30"/>
    </row>
    <row r="7" spans="1:16" x14ac:dyDescent="0.25">
      <c r="A7" s="82" t="s">
        <v>16</v>
      </c>
      <c r="B7" s="11">
        <v>7</v>
      </c>
      <c r="C7" s="11">
        <v>14</v>
      </c>
      <c r="D7" s="11">
        <v>18</v>
      </c>
      <c r="E7" s="11">
        <v>15</v>
      </c>
      <c r="F7" s="11">
        <v>12</v>
      </c>
      <c r="G7" s="85"/>
      <c r="H7" s="11"/>
      <c r="J7" s="30" t="s">
        <v>102</v>
      </c>
      <c r="K7" s="30"/>
      <c r="L7" s="30"/>
      <c r="M7" s="30"/>
      <c r="N7" s="30"/>
      <c r="O7" s="30"/>
      <c r="P7" s="30"/>
    </row>
    <row r="8" spans="1:16" x14ac:dyDescent="0.25">
      <c r="A8" s="82" t="s">
        <v>17</v>
      </c>
      <c r="B8" s="11">
        <v>9</v>
      </c>
      <c r="C8" s="11">
        <v>11</v>
      </c>
      <c r="D8" s="11">
        <v>9</v>
      </c>
      <c r="E8" s="11">
        <v>4</v>
      </c>
      <c r="F8" s="11">
        <v>28</v>
      </c>
      <c r="G8" s="85"/>
      <c r="H8" s="11"/>
      <c r="J8" s="30" t="s">
        <v>103</v>
      </c>
      <c r="K8" s="30"/>
      <c r="L8" s="30"/>
      <c r="M8" s="30"/>
      <c r="N8" s="30"/>
      <c r="O8" s="30"/>
      <c r="P8" s="30"/>
    </row>
    <row r="9" spans="1:16" x14ac:dyDescent="0.25">
      <c r="A9" s="82" t="s">
        <v>18</v>
      </c>
      <c r="B9" s="99">
        <v>11</v>
      </c>
      <c r="C9" s="11">
        <v>5</v>
      </c>
      <c r="D9" s="11">
        <v>14</v>
      </c>
      <c r="E9" s="11">
        <v>12</v>
      </c>
      <c r="F9" s="11">
        <v>27.5</v>
      </c>
      <c r="G9" s="85"/>
      <c r="H9" s="11"/>
      <c r="J9" s="30" t="s">
        <v>104</v>
      </c>
      <c r="K9" s="30"/>
      <c r="L9" s="30"/>
      <c r="M9" s="30"/>
      <c r="N9" s="30"/>
      <c r="O9" s="30"/>
      <c r="P9" s="30"/>
    </row>
    <row r="10" spans="1:16" x14ac:dyDescent="0.25">
      <c r="A10" s="82" t="s">
        <v>19</v>
      </c>
      <c r="B10" s="11">
        <v>10</v>
      </c>
      <c r="C10" s="11">
        <v>18</v>
      </c>
      <c r="D10" s="11">
        <v>13</v>
      </c>
      <c r="E10" s="11">
        <v>11</v>
      </c>
      <c r="F10" s="11">
        <v>29</v>
      </c>
      <c r="G10" s="85"/>
      <c r="H10" s="11"/>
      <c r="J10" s="30" t="s">
        <v>105</v>
      </c>
      <c r="K10" s="30"/>
      <c r="L10" s="30"/>
      <c r="M10" s="30"/>
      <c r="N10" s="30"/>
      <c r="O10" s="30"/>
      <c r="P10" s="30"/>
    </row>
    <row r="11" spans="1:16" x14ac:dyDescent="0.25">
      <c r="A11" s="86" t="s">
        <v>96</v>
      </c>
      <c r="B11" s="97">
        <v>12</v>
      </c>
      <c r="C11" s="86">
        <v>20</v>
      </c>
      <c r="D11" s="86">
        <v>18</v>
      </c>
      <c r="E11" s="86">
        <v>15</v>
      </c>
      <c r="F11" s="86">
        <v>30</v>
      </c>
      <c r="G11" s="86">
        <f>SUM(B11:F11)</f>
        <v>95</v>
      </c>
      <c r="H11" s="104"/>
      <c r="J11" s="30" t="s">
        <v>106</v>
      </c>
      <c r="K11" s="30"/>
      <c r="L11" s="30"/>
      <c r="M11" s="30"/>
      <c r="N11" s="30"/>
      <c r="O11" s="30"/>
      <c r="P11" s="30"/>
    </row>
    <row r="12" spans="1:16" x14ac:dyDescent="0.25">
      <c r="A12" s="11"/>
      <c r="B12" s="11"/>
      <c r="C12" s="11"/>
      <c r="D12" s="11"/>
      <c r="E12" s="11"/>
      <c r="F12" s="11"/>
      <c r="G12" s="11"/>
      <c r="H12" s="105"/>
      <c r="J12" s="30" t="s">
        <v>107</v>
      </c>
      <c r="K12" s="30"/>
      <c r="L12" s="30"/>
      <c r="M12" s="30"/>
      <c r="N12" s="30"/>
      <c r="O12" s="30"/>
      <c r="P12" s="30"/>
    </row>
    <row r="13" spans="1:16" ht="16.5" customHeight="1" x14ac:dyDescent="0.25">
      <c r="A13" s="88" t="s">
        <v>23</v>
      </c>
      <c r="B13" s="98"/>
      <c r="C13" s="89"/>
      <c r="D13" s="89"/>
      <c r="E13" s="89"/>
      <c r="F13" s="89"/>
      <c r="G13" s="89"/>
      <c r="H13" s="105"/>
      <c r="J13" s="30" t="s">
        <v>108</v>
      </c>
      <c r="K13" s="30"/>
      <c r="L13" s="30"/>
      <c r="M13" s="30"/>
      <c r="N13" s="30"/>
      <c r="O13" s="30"/>
      <c r="P13" s="30"/>
    </row>
    <row r="14" spans="1:16" ht="15.75" customHeight="1" x14ac:dyDescent="0.25">
      <c r="A14" s="90"/>
      <c r="B14" s="91"/>
      <c r="C14" s="87"/>
      <c r="D14" s="87"/>
      <c r="E14" s="87"/>
      <c r="F14" s="87"/>
      <c r="G14" s="87"/>
      <c r="H14" s="105"/>
      <c r="J14" s="30" t="s">
        <v>109</v>
      </c>
      <c r="K14" s="30"/>
      <c r="L14" s="30"/>
      <c r="M14" s="30"/>
      <c r="N14" s="30"/>
      <c r="O14" s="30"/>
      <c r="P14" s="30"/>
    </row>
    <row r="15" spans="1:16" ht="17.25" customHeight="1" x14ac:dyDescent="0.25">
      <c r="A15" s="90" t="s">
        <v>94</v>
      </c>
      <c r="B15" s="92"/>
      <c r="C15" s="93"/>
      <c r="D15" s="93"/>
      <c r="E15" s="93"/>
      <c r="F15" s="93"/>
      <c r="G15" s="93"/>
      <c r="H15" s="105"/>
      <c r="J15" s="108"/>
      <c r="K15" s="108"/>
      <c r="L15" s="108"/>
      <c r="M15" s="108"/>
      <c r="N15" s="108"/>
      <c r="O15" s="108"/>
      <c r="P15" s="108"/>
    </row>
    <row r="16" spans="1:16" ht="17.25" customHeight="1" x14ac:dyDescent="0.25">
      <c r="A16" s="94" t="s">
        <v>95</v>
      </c>
      <c r="B16" s="95"/>
      <c r="C16" s="96"/>
      <c r="D16" s="96"/>
      <c r="E16" s="96"/>
      <c r="F16" s="96"/>
      <c r="G16" s="96"/>
      <c r="H16" s="105"/>
    </row>
    <row r="17" spans="1:8" x14ac:dyDescent="0.25">
      <c r="A17" s="105"/>
      <c r="B17" s="106"/>
      <c r="C17" s="105"/>
      <c r="D17" s="105"/>
      <c r="E17" s="105"/>
      <c r="F17" s="105"/>
      <c r="G17" s="105"/>
      <c r="H17" s="105"/>
    </row>
    <row r="18" spans="1:8" ht="12.75" customHeight="1" x14ac:dyDescent="0.25">
      <c r="A18" s="107"/>
      <c r="B18" s="110"/>
      <c r="C18" s="110"/>
      <c r="D18" s="110"/>
      <c r="E18" s="105"/>
      <c r="F18" s="105"/>
      <c r="G18" s="105"/>
      <c r="H18" s="105"/>
    </row>
  </sheetData>
  <mergeCells count="1"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Chart 1</vt:lpstr>
      <vt:lpstr>Chart 2</vt:lpstr>
      <vt:lpstr>Chart 3</vt:lpstr>
      <vt:lpstr>Chart 4</vt:lpstr>
      <vt:lpstr>Chart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Hallova</dc:creator>
  <cp:lastModifiedBy>MarcelaH</cp:lastModifiedBy>
  <dcterms:created xsi:type="dcterms:W3CDTF">2011-02-25T10:02:58Z</dcterms:created>
  <dcterms:modified xsi:type="dcterms:W3CDTF">2020-11-04T17:50:37Z</dcterms:modified>
</cp:coreProperties>
</file>