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filterPrivacy="1" codeName="ThisWorkbook" defaultThemeVersion="124226"/>
  <xr:revisionPtr revIDLastSave="0" documentId="13_ncr:1_{FA1EA758-B8AB-45AF-AF83-2CD2F61C28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sk" sheetId="3" r:id="rId1"/>
    <sheet name="Task (2)" sheetId="4" r:id="rId2"/>
  </sheets>
  <definedNames>
    <definedName name="Consumption">'Task (2)'!$C$5:$E$5</definedName>
    <definedName name="Km">'Task (2)'!$B$6:$B$12</definedName>
    <definedName name="Price">'Task (2)'!$C$1</definedName>
    <definedName name="wrn.Druhá." localSheetId="0" hidden="1">{"zväčšené","Zvýšený",FALSE,"Senzit analýza";"z1","Normálny",FALSE,"Senzit analýza"}</definedName>
    <definedName name="wrn.Druhá." localSheetId="1" hidden="1">{"zväčšené","Zvýšený",FALSE,"Senzit analýza";"z1","Normálny",FALSE,"Senzit analýza"}</definedName>
    <definedName name="wrn.Druhá." hidden="1">{"zväčšené","Zvýšený",FALSE,"Senzit analýza";"z1","Normálny",FALSE,"Senzit analýza"}</definedName>
    <definedName name="wrn.Prvá." localSheetId="0" hidden="1">{"zväčšené","Zvýšený",TRUE,"Senzit analýza";"zväčšené","Normálny",TRUE,"Senzit analýza"}</definedName>
    <definedName name="wrn.Prvá." localSheetId="1" hidden="1">{"zväčšené","Zvýšený",TRUE,"Senzit analýza";"zväčšené","Normálny",TRUE,"Senzit analýza"}</definedName>
    <definedName name="wrn.Prvá." hidden="1">{"zväčšené","Zvýšený",TRUE,"Senzit analýza";"zväčšené","Normálny",TRUE,"Senzit analýza"}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 a="1"/>
  <c r="C6" i="4" s="1"/>
  <c r="D6" i="3"/>
  <c r="E6" i="3"/>
  <c r="D7" i="3"/>
  <c r="E7" i="3"/>
  <c r="D8" i="3"/>
  <c r="E8" i="3"/>
  <c r="D9" i="3"/>
  <c r="E9" i="3"/>
  <c r="D10" i="3"/>
  <c r="E10" i="3"/>
  <c r="D11" i="3"/>
  <c r="E11" i="3"/>
  <c r="D12" i="3"/>
  <c r="E12" i="3"/>
  <c r="C7" i="3"/>
  <c r="C8" i="3"/>
  <c r="C9" i="3"/>
  <c r="C10" i="3"/>
  <c r="C11" i="3"/>
  <c r="C12" i="3"/>
  <c r="C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<sst xmlns="http://schemas.openxmlformats.org/spreadsheetml/2006/main" count="28" uniqueCount="14">
  <si>
    <t>km</t>
  </si>
  <si>
    <t>Nitra</t>
  </si>
  <si>
    <t>Komárno</t>
  </si>
  <si>
    <t>Piešťany</t>
  </si>
  <si>
    <t>1,4 16V</t>
  </si>
  <si>
    <t>1,6 16V</t>
  </si>
  <si>
    <t>1,9 16V</t>
  </si>
  <si>
    <t>Poprad</t>
  </si>
  <si>
    <t>Košice</t>
  </si>
  <si>
    <t>Banská Bystrica</t>
  </si>
  <si>
    <t>Trnava</t>
  </si>
  <si>
    <t>price</t>
  </si>
  <si>
    <t>Consumption per 100 km</t>
  </si>
  <si>
    <t>Destination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</si>
</sst>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Sk&quot;_-;\-* #,##0.00\ &quot;Sk&quot;_-;_-* &quot;-&quot;??\ &quot;Sk&quot;_-;_-@_-"/>
    <numFmt numFmtId="165" formatCode="#,##0&quot; V&quot;"/>
    <numFmt numFmtId="166" formatCode="_-* #,##0.00\ [$€-1]_-;\-* #,##0.00\ [$€-1]_-;_-* &quot;-&quot;??\ [$€-1]_-;_-@_-"/>
  </numFmts>
  <fonts count="8">
    <font>
      <sz val="10"/>
      <name val="Arial CE"/>
      <charset val="238"/>
    </font>
    <font>
      <sz val="10"/>
      <name val="Arial CE"/>
      <charset val="238"/>
    </font>
    <font>
      <i/>
      <sz val="10"/>
      <color indexed="48"/>
      <name val="Switzerland"/>
      <family val="2"/>
      <charset val="238"/>
    </font>
    <font>
      <b/>
      <sz val="10"/>
      <color indexed="18"/>
      <name val="Arial CE"/>
      <family val="2"/>
      <charset val="238"/>
    </font>
    <font>
      <b/>
      <sz val="10"/>
      <color theme="3" tint="-0.249977111117893"/>
      <name val="Arial CE"/>
      <charset val="238"/>
    </font>
    <font>
      <sz val="10"/>
      <color theme="3" tint="-0.249977111117893"/>
      <name val="Arial CE"/>
      <charset val="238"/>
    </font>
    <font>
      <b/>
      <sz val="10"/>
      <color theme="3" tint="-0.249977111117893"/>
      <name val="Arial CE"/>
      <family val="2"/>
      <charset val="238"/>
    </font>
    <font>
      <i/>
      <sz val="10"/>
      <color theme="3" tint="-0.249977111117893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2" fillId="0" borderId="0">
      <alignment horizontal="center"/>
    </xf>
  </cellStyleXfs>
  <cellXfs count="30">
    <xf numFmtId="0" fontId="0" fillId="0" borderId="0" xfId="0"/>
    <xf numFmtId="0" fontId="3" fillId="0" borderId="0" xfId="0" applyFont="1"/>
    <xf numFmtId="166" fontId="0" fillId="0" borderId="0" xfId="1" applyNumberFormat="1" applyFont="1"/>
    <xf numFmtId="166" fontId="1" fillId="0" borderId="4" xfId="1" applyNumberFormat="1" applyFill="1" applyBorder="1"/>
    <xf numFmtId="166" fontId="1" fillId="0" borderId="9" xfId="1" applyNumberFormat="1" applyFill="1" applyBorder="1"/>
    <xf numFmtId="166" fontId="1" fillId="0" borderId="0" xfId="1" applyNumberFormat="1" applyFill="1" applyBorder="1"/>
    <xf numFmtId="166" fontId="1" fillId="0" borderId="10" xfId="1" applyNumberFormat="1" applyFill="1" applyBorder="1"/>
    <xf numFmtId="166" fontId="1" fillId="0" borderId="11" xfId="1" applyNumberFormat="1" applyFill="1" applyBorder="1"/>
    <xf numFmtId="166" fontId="1" fillId="0" borderId="12" xfId="1" applyNumberFormat="1" applyFill="1" applyBorder="1"/>
    <xf numFmtId="166" fontId="1" fillId="0" borderId="13" xfId="1" applyNumberFormat="1" applyFill="1" applyBorder="1"/>
    <xf numFmtId="166" fontId="0" fillId="0" borderId="0" xfId="0" applyNumberFormat="1"/>
    <xf numFmtId="0" fontId="4" fillId="0" borderId="8" xfId="0" applyFont="1" applyBorder="1" applyAlignment="1">
      <alignment horizontal="center"/>
    </xf>
    <xf numFmtId="0" fontId="5" fillId="0" borderId="7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8" xfId="0" applyFont="1" applyFill="1" applyBorder="1"/>
    <xf numFmtId="166" fontId="5" fillId="2" borderId="3" xfId="1" applyNumberFormat="1" applyFont="1" applyFill="1" applyBorder="1"/>
    <xf numFmtId="0" fontId="7" fillId="2" borderId="9" xfId="0" applyFont="1" applyFill="1" applyBorder="1"/>
    <xf numFmtId="0" fontId="7" fillId="2" borderId="11" xfId="0" applyFont="1" applyFill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66" fontId="1" fillId="0" borderId="7" xfId="1" applyNumberFormat="1" applyFill="1" applyBorder="1"/>
    <xf numFmtId="166" fontId="1" fillId="0" borderId="1" xfId="1" applyNumberFormat="1" applyFill="1" applyBorder="1"/>
  </cellXfs>
  <cellStyles count="3">
    <cellStyle name="Currency" xfId="1" builtinId="4"/>
    <cellStyle name="Normal" xfId="0" builtinId="0"/>
    <cellStyle name="vinkulácia" xfId="2" xr:uid="{00000000-0005-0000-0000-000004000000}"/>
  </cellStyles>
  <dxfs count="4">
    <dxf>
      <font>
        <color rgb="FF00B050"/>
      </font>
    </dxf>
    <dxf>
      <font>
        <color theme="3"/>
      </font>
    </dxf>
    <dxf>
      <font>
        <color rgb="FF00B050"/>
      </font>
    </dxf>
    <dxf>
      <font>
        <color theme="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5">
    <pageSetUpPr autoPageBreaks="0"/>
  </sheetPr>
  <dimension ref="A1:H17"/>
  <sheetViews>
    <sheetView tabSelected="1" zoomScale="160" zoomScaleNormal="160" workbookViewId="0">
      <selection activeCell="B25" sqref="B25"/>
    </sheetView>
  </sheetViews>
  <sheetFormatPr defaultColWidth="9.28515625" defaultRowHeight="12.75"/>
  <cols>
    <col min="1" max="1" width="14.85546875" bestFit="1" customWidth="1"/>
    <col min="2" max="2" width="9.28515625" customWidth="1"/>
    <col min="3" max="5" width="12.140625" bestFit="1" customWidth="1"/>
  </cols>
  <sheetData>
    <row r="1" spans="1:8" ht="13.5" thickBot="1">
      <c r="B1" s="21" t="s">
        <v>11</v>
      </c>
      <c r="C1" s="22">
        <v>1.58</v>
      </c>
      <c r="H1" s="2"/>
    </row>
    <row r="2" spans="1:8" ht="13.5" thickBot="1">
      <c r="B2" s="1"/>
      <c r="C2" s="1"/>
      <c r="D2" s="1"/>
      <c r="E2" s="1"/>
      <c r="F2" s="1"/>
      <c r="H2" s="2"/>
    </row>
    <row r="3" spans="1:8" ht="13.5" thickBot="1">
      <c r="B3" s="1"/>
      <c r="C3" s="25" t="s">
        <v>12</v>
      </c>
      <c r="D3" s="26"/>
      <c r="E3" s="27"/>
      <c r="F3" s="1"/>
      <c r="H3" s="10"/>
    </row>
    <row r="4" spans="1:8" ht="13.5" thickBot="1">
      <c r="B4" s="1"/>
      <c r="C4" s="18" t="s">
        <v>4</v>
      </c>
      <c r="D4" s="19" t="s">
        <v>5</v>
      </c>
      <c r="E4" s="20" t="s">
        <v>6</v>
      </c>
      <c r="F4" s="1"/>
    </row>
    <row r="5" spans="1:8" ht="13.5" thickBot="1">
      <c r="A5" s="11" t="s">
        <v>13</v>
      </c>
      <c r="B5" s="11" t="s">
        <v>0</v>
      </c>
      <c r="C5" s="15">
        <v>6.5</v>
      </c>
      <c r="D5" s="16">
        <v>6.9</v>
      </c>
      <c r="E5" s="17">
        <v>7.4</v>
      </c>
    </row>
    <row r="6" spans="1:8">
      <c r="A6" s="12" t="s">
        <v>1</v>
      </c>
      <c r="B6" s="23">
        <v>88</v>
      </c>
      <c r="C6" s="3">
        <f>$C$1*$B6*C$5/100</f>
        <v>9.0376000000000012</v>
      </c>
      <c r="D6" s="3">
        <f t="shared" ref="D6:E6" si="0">$C$1*$B6*D$5/100</f>
        <v>9.5937600000000014</v>
      </c>
      <c r="E6" s="28">
        <f t="shared" si="0"/>
        <v>10.288960000000001</v>
      </c>
    </row>
    <row r="7" spans="1:8">
      <c r="A7" s="13" t="s">
        <v>9</v>
      </c>
      <c r="B7" s="23">
        <v>220</v>
      </c>
      <c r="C7" s="4">
        <f t="shared" ref="C7:E12" si="1">$C$1*$B7*C$5/100</f>
        <v>22.594000000000001</v>
      </c>
      <c r="D7" s="4">
        <f t="shared" si="1"/>
        <v>23.984400000000001</v>
      </c>
      <c r="E7" s="29">
        <f t="shared" si="1"/>
        <v>25.722400000000004</v>
      </c>
    </row>
    <row r="8" spans="1:8">
      <c r="A8" s="13" t="s">
        <v>2</v>
      </c>
      <c r="B8" s="23">
        <v>126</v>
      </c>
      <c r="C8" s="4">
        <f t="shared" si="1"/>
        <v>12.940199999999999</v>
      </c>
      <c r="D8" s="4">
        <f t="shared" si="1"/>
        <v>13.736520000000001</v>
      </c>
      <c r="E8" s="29">
        <f t="shared" si="1"/>
        <v>14.731920000000002</v>
      </c>
    </row>
    <row r="9" spans="1:8">
      <c r="A9" s="13" t="s">
        <v>3</v>
      </c>
      <c r="B9" s="23">
        <v>102</v>
      </c>
      <c r="C9" s="4">
        <f t="shared" si="1"/>
        <v>10.4754</v>
      </c>
      <c r="D9" s="4">
        <f t="shared" si="1"/>
        <v>11.120040000000001</v>
      </c>
      <c r="E9" s="29">
        <f t="shared" si="1"/>
        <v>11.925840000000001</v>
      </c>
    </row>
    <row r="10" spans="1:8">
      <c r="A10" s="13" t="s">
        <v>10</v>
      </c>
      <c r="B10" s="23">
        <v>48</v>
      </c>
      <c r="C10" s="4">
        <f t="shared" si="1"/>
        <v>4.9296000000000006</v>
      </c>
      <c r="D10" s="4">
        <f t="shared" si="1"/>
        <v>5.2329600000000003</v>
      </c>
      <c r="E10" s="29">
        <f t="shared" si="1"/>
        <v>5.6121600000000003</v>
      </c>
    </row>
    <row r="11" spans="1:8">
      <c r="A11" s="13" t="s">
        <v>7</v>
      </c>
      <c r="B11" s="23">
        <v>284</v>
      </c>
      <c r="C11" s="4">
        <f t="shared" si="1"/>
        <v>29.166800000000002</v>
      </c>
      <c r="D11" s="4">
        <f t="shared" si="1"/>
        <v>30.961680000000005</v>
      </c>
      <c r="E11" s="29">
        <f t="shared" si="1"/>
        <v>33.205280000000002</v>
      </c>
    </row>
    <row r="12" spans="1:8">
      <c r="A12" s="13" t="s">
        <v>8</v>
      </c>
      <c r="B12" s="23">
        <v>441</v>
      </c>
      <c r="C12" s="4">
        <f t="shared" si="1"/>
        <v>45.290700000000008</v>
      </c>
      <c r="D12" s="4">
        <f t="shared" si="1"/>
        <v>48.07782000000001</v>
      </c>
      <c r="E12" s="29">
        <f t="shared" si="1"/>
        <v>51.561720000000008</v>
      </c>
    </row>
    <row r="13" spans="1:8">
      <c r="A13" s="13"/>
      <c r="B13" s="23"/>
      <c r="C13" s="4"/>
      <c r="D13" s="5"/>
      <c r="E13" s="6"/>
    </row>
    <row r="14" spans="1:8">
      <c r="A14" s="13"/>
      <c r="B14" s="23"/>
      <c r="C14" s="4"/>
      <c r="D14" s="5"/>
      <c r="E14" s="6"/>
    </row>
    <row r="15" spans="1:8">
      <c r="A15" s="13"/>
      <c r="B15" s="23"/>
      <c r="C15" s="4"/>
      <c r="D15" s="5"/>
      <c r="E15" s="6"/>
    </row>
    <row r="16" spans="1:8">
      <c r="A16" s="13"/>
      <c r="B16" s="23"/>
      <c r="C16" s="4"/>
      <c r="D16" s="5"/>
      <c r="E16" s="6"/>
    </row>
    <row r="17" spans="1:5" ht="13.5" thickBot="1">
      <c r="A17" s="14"/>
      <c r="B17" s="24"/>
      <c r="C17" s="7"/>
      <c r="D17" s="8"/>
      <c r="E17" s="9"/>
    </row>
  </sheetData>
  <mergeCells count="1">
    <mergeCell ref="C3:E3"/>
  </mergeCells>
  <phoneticPr fontId="0" type="noConversion"/>
  <conditionalFormatting sqref="C6:E17">
    <cfRule type="expression" dxfId="3" priority="1" stopIfTrue="1">
      <formula>$E$1=2</formula>
    </cfRule>
    <cfRule type="expression" dxfId="2" priority="2" stopIfTrue="1">
      <formula>$E$1=1</formula>
    </cfRule>
  </conditionalFormatting>
  <pageMargins left="0.75" right="0.75" top="1" bottom="1" header="0.4921259845" footer="0.4921259845"/>
  <pageSetup paperSize="9" orientation="portrait" horizontalDpi="4294967292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B16B9-8820-482B-A01D-A60A0A6CD8B8}">
  <sheetPr>
    <pageSetUpPr autoPageBreaks="0"/>
  </sheetPr>
  <dimension ref="A1:H17"/>
  <sheetViews>
    <sheetView zoomScale="160" zoomScaleNormal="160" workbookViewId="0">
      <selection activeCell="E15" sqref="E15"/>
    </sheetView>
  </sheetViews>
  <sheetFormatPr defaultColWidth="9.28515625" defaultRowHeight="12.75"/>
  <cols>
    <col min="1" max="1" width="14.85546875" bestFit="1" customWidth="1"/>
    <col min="2" max="2" width="9.28515625" customWidth="1"/>
    <col min="3" max="5" width="12.140625" bestFit="1" customWidth="1"/>
  </cols>
  <sheetData>
    <row r="1" spans="1:8" ht="13.5" thickBot="1">
      <c r="B1" s="21" t="s">
        <v>11</v>
      </c>
      <c r="C1" s="22">
        <v>1.58</v>
      </c>
      <c r="H1" s="2"/>
    </row>
    <row r="2" spans="1:8" ht="13.5" thickBot="1">
      <c r="B2" s="1"/>
      <c r="C2" s="1"/>
      <c r="D2" s="1"/>
      <c r="E2" s="1"/>
      <c r="F2" s="1"/>
      <c r="H2" s="2"/>
    </row>
    <row r="3" spans="1:8" ht="13.5" thickBot="1">
      <c r="B3" s="1"/>
      <c r="C3" s="25" t="s">
        <v>12</v>
      </c>
      <c r="D3" s="26"/>
      <c r="E3" s="27"/>
      <c r="F3" s="1"/>
      <c r="H3" s="10"/>
    </row>
    <row r="4" spans="1:8" ht="13.5" thickBot="1">
      <c r="B4" s="1"/>
      <c r="C4" s="18" t="s">
        <v>4</v>
      </c>
      <c r="D4" s="19" t="s">
        <v>5</v>
      </c>
      <c r="E4" s="20" t="s">
        <v>6</v>
      </c>
      <c r="F4" s="1"/>
    </row>
    <row r="5" spans="1:8" ht="13.5" thickBot="1">
      <c r="A5" s="11" t="s">
        <v>13</v>
      </c>
      <c r="B5" s="11" t="s">
        <v>0</v>
      </c>
      <c r="C5" s="15">
        <v>6.5</v>
      </c>
      <c r="D5" s="16">
        <v>6.9</v>
      </c>
      <c r="E5" s="17">
        <v>7.4</v>
      </c>
    </row>
    <row r="6" spans="1:8">
      <c r="A6" s="12" t="s">
        <v>1</v>
      </c>
      <c r="B6" s="23">
        <v>88</v>
      </c>
      <c r="C6" s="3" cm="1">
        <f t="array" ref="C6:E12">Price*Km*Consumption/100</f>
        <v>9.0376000000000012</v>
      </c>
      <c r="D6" s="3">
        <v>9.5937600000000014</v>
      </c>
      <c r="E6" s="28">
        <v>10.288960000000001</v>
      </c>
    </row>
    <row r="7" spans="1:8">
      <c r="A7" s="13" t="s">
        <v>9</v>
      </c>
      <c r="B7" s="23">
        <v>220</v>
      </c>
      <c r="C7" s="4">
        <v>22.594000000000001</v>
      </c>
      <c r="D7" s="4">
        <v>23.984400000000001</v>
      </c>
      <c r="E7" s="29">
        <v>25.722400000000004</v>
      </c>
    </row>
    <row r="8" spans="1:8">
      <c r="A8" s="13" t="s">
        <v>2</v>
      </c>
      <c r="B8" s="23">
        <v>126</v>
      </c>
      <c r="C8" s="4">
        <v>12.940199999999999</v>
      </c>
      <c r="D8" s="4">
        <v>13.736520000000001</v>
      </c>
      <c r="E8" s="29">
        <v>14.731920000000002</v>
      </c>
    </row>
    <row r="9" spans="1:8">
      <c r="A9" s="13" t="s">
        <v>3</v>
      </c>
      <c r="B9" s="23">
        <v>102</v>
      </c>
      <c r="C9" s="4">
        <v>10.4754</v>
      </c>
      <c r="D9" s="4">
        <v>11.120040000000001</v>
      </c>
      <c r="E9" s="29">
        <v>11.925840000000001</v>
      </c>
    </row>
    <row r="10" spans="1:8">
      <c r="A10" s="13" t="s">
        <v>10</v>
      </c>
      <c r="B10" s="23">
        <v>48</v>
      </c>
      <c r="C10" s="4">
        <v>4.9296000000000006</v>
      </c>
      <c r="D10" s="4">
        <v>5.2329600000000003</v>
      </c>
      <c r="E10" s="29">
        <v>5.6121600000000003</v>
      </c>
    </row>
    <row r="11" spans="1:8">
      <c r="A11" s="13" t="s">
        <v>7</v>
      </c>
      <c r="B11" s="23">
        <v>284</v>
      </c>
      <c r="C11" s="4">
        <v>29.166800000000002</v>
      </c>
      <c r="D11" s="4">
        <v>30.961680000000005</v>
      </c>
      <c r="E11" s="29">
        <v>33.205280000000002</v>
      </c>
    </row>
    <row r="12" spans="1:8">
      <c r="A12" s="13" t="s">
        <v>8</v>
      </c>
      <c r="B12" s="23">
        <v>441</v>
      </c>
      <c r="C12" s="4">
        <v>45.290700000000008</v>
      </c>
      <c r="D12" s="4">
        <v>48.07782000000001</v>
      </c>
      <c r="E12" s="29">
        <v>51.561720000000008</v>
      </c>
    </row>
    <row r="13" spans="1:8">
      <c r="A13" s="13"/>
      <c r="B13" s="23"/>
      <c r="C13" s="4"/>
      <c r="D13" s="5"/>
      <c r="E13" s="6"/>
    </row>
    <row r="14" spans="1:8">
      <c r="A14" s="13"/>
      <c r="B14" s="23"/>
      <c r="C14" s="4"/>
      <c r="D14" s="5"/>
      <c r="E14" s="6"/>
    </row>
    <row r="15" spans="1:8">
      <c r="A15" s="13"/>
      <c r="B15" s="23"/>
      <c r="C15" s="4"/>
      <c r="D15" s="5"/>
      <c r="E15" s="6"/>
    </row>
    <row r="16" spans="1:8">
      <c r="A16" s="13"/>
      <c r="B16" s="23"/>
      <c r="C16" s="4"/>
      <c r="D16" s="5"/>
      <c r="E16" s="6"/>
    </row>
    <row r="17" spans="1:5" ht="13.5" thickBot="1">
      <c r="A17" s="14"/>
      <c r="B17" s="24"/>
      <c r="C17" s="7"/>
      <c r="D17" s="8"/>
      <c r="E17" s="9"/>
    </row>
  </sheetData>
  <mergeCells count="1">
    <mergeCell ref="C3:E3"/>
  </mergeCells>
  <conditionalFormatting sqref="C6:E17">
    <cfRule type="expression" dxfId="1" priority="1" stopIfTrue="1">
      <formula>$E$1=2</formula>
    </cfRule>
    <cfRule type="expression" dxfId="0" priority="2" stopIfTrue="1">
      <formula>$E$1=1</formula>
    </cfRule>
  </conditionalFormatting>
  <pageMargins left="0.75" right="0.75" top="1" bottom="1" header="0.4921259845" footer="0.4921259845"/>
  <pageSetup paperSize="9" orientation="portrait" horizontalDpi="4294967292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Task</vt:lpstr>
      <vt:lpstr>Task (2)</vt:lpstr>
      <vt:lpstr>Consumption</vt:lpstr>
      <vt:lpstr>Km</vt:lpstr>
      <vt:lpstr>Price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2013-03-16T16:54:35Z</dcterms:created>
  <dcterms:modified xsi:type="dcterms:W3CDTF">2021-06-30T10:56:01Z</dcterms:modified>
</cp:coreProperties>
</file>