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631F6821-9DA9-4ACB-A01A-1B265C1587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  <sheet name="2" sheetId="2" r:id="rId2"/>
    <sheet name="3" sheetId="3" r:id="rId3"/>
    <sheet name="xlookup1" sheetId="4" r:id="rId4"/>
    <sheet name="xlookup2" sheetId="5" r:id="rId5"/>
    <sheet name="Students_evaluation" sheetId="6" r:id="rId6"/>
    <sheet name="Employee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6" l="1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J9" i="5"/>
  <c r="J10" i="5"/>
  <c r="J11" i="5"/>
  <c r="J12" i="5"/>
  <c r="J13" i="5"/>
  <c r="J14" i="5"/>
  <c r="J15" i="5"/>
  <c r="J16" i="5"/>
  <c r="J17" i="5"/>
  <c r="J8" i="5"/>
</calcChain>
</file>

<file path=xl/sharedStrings.xml><?xml version="1.0" encoding="utf-8"?>
<sst xmlns="http://schemas.openxmlformats.org/spreadsheetml/2006/main" count="247" uniqueCount="173">
  <si>
    <t>František</t>
  </si>
  <si>
    <t>Zuzana</t>
  </si>
  <si>
    <t>Božena</t>
  </si>
  <si>
    <t>Peter</t>
  </si>
  <si>
    <t>Eva</t>
  </si>
  <si>
    <t>Ladislav</t>
  </si>
  <si>
    <t>Andrea</t>
  </si>
  <si>
    <t>Anna</t>
  </si>
  <si>
    <t>Milada</t>
  </si>
  <si>
    <t>Klára</t>
  </si>
  <si>
    <t>F06</t>
  </si>
  <si>
    <t>E12</t>
  </si>
  <si>
    <t>I24</t>
  </si>
  <si>
    <t>E01</t>
  </si>
  <si>
    <t>R05</t>
  </si>
  <si>
    <t>N15</t>
  </si>
  <si>
    <t>R01</t>
  </si>
  <si>
    <t>I11</t>
  </si>
  <si>
    <t>I23</t>
  </si>
  <si>
    <t>N12</t>
  </si>
  <si>
    <t>Bratislava</t>
  </si>
  <si>
    <t>Nitra</t>
  </si>
  <si>
    <t>Trnava</t>
  </si>
  <si>
    <t>Trenčín</t>
  </si>
  <si>
    <t>Košice</t>
  </si>
  <si>
    <t>Prešov</t>
  </si>
  <si>
    <t>Piešťany</t>
  </si>
  <si>
    <t>Adam</t>
  </si>
  <si>
    <t>David</t>
  </si>
  <si>
    <t>Ferdinand</t>
  </si>
  <si>
    <t>Gabriela</t>
  </si>
  <si>
    <t>Ivana</t>
  </si>
  <si>
    <t>Juraj</t>
  </si>
  <si>
    <t>Por.č.</t>
  </si>
  <si>
    <t>1.test</t>
  </si>
  <si>
    <t>2.test</t>
  </si>
  <si>
    <t>Bédiová</t>
  </si>
  <si>
    <t>Behúl</t>
  </si>
  <si>
    <t>Marek</t>
  </si>
  <si>
    <t>Dežoová</t>
  </si>
  <si>
    <t>Lenka</t>
  </si>
  <si>
    <t>Dibalová</t>
  </si>
  <si>
    <t>Michaela</t>
  </si>
  <si>
    <t>A</t>
  </si>
  <si>
    <t>Gažiová</t>
  </si>
  <si>
    <t>Kristína</t>
  </si>
  <si>
    <t>B</t>
  </si>
  <si>
    <t>Gutman</t>
  </si>
  <si>
    <t>C</t>
  </si>
  <si>
    <t>Juhaniaková</t>
  </si>
  <si>
    <t>D</t>
  </si>
  <si>
    <t>Káčerová</t>
  </si>
  <si>
    <t>E</t>
  </si>
  <si>
    <t>Káploczká</t>
  </si>
  <si>
    <t>Dominika</t>
  </si>
  <si>
    <t>FX</t>
  </si>
  <si>
    <t>Klementová</t>
  </si>
  <si>
    <t>Karolína</t>
  </si>
  <si>
    <t>Krakovská</t>
  </si>
  <si>
    <t>Barbora</t>
  </si>
  <si>
    <t>Kulcsárová</t>
  </si>
  <si>
    <t>Lukášová</t>
  </si>
  <si>
    <t>Ľuptáková</t>
  </si>
  <si>
    <t>Katarína</t>
  </si>
  <si>
    <t>Michalinová</t>
  </si>
  <si>
    <t>Mária</t>
  </si>
  <si>
    <t>Mikuš</t>
  </si>
  <si>
    <t>Mottajcseková</t>
  </si>
  <si>
    <t>Erika</t>
  </si>
  <si>
    <t>Nosálova</t>
  </si>
  <si>
    <t>Pastorovič</t>
  </si>
  <si>
    <t>Martin</t>
  </si>
  <si>
    <t>Prepelicová</t>
  </si>
  <si>
    <t>Petra</t>
  </si>
  <si>
    <t>Somorová</t>
  </si>
  <si>
    <t>Simona</t>
  </si>
  <si>
    <t xml:space="preserve">Sztolariková </t>
  </si>
  <si>
    <t>Janka Mária</t>
  </si>
  <si>
    <t>Šoporová</t>
  </si>
  <si>
    <t>Martina</t>
  </si>
  <si>
    <t>Švarbová</t>
  </si>
  <si>
    <t>Miriama</t>
  </si>
  <si>
    <t>Taricsová</t>
  </si>
  <si>
    <t>Kitti</t>
  </si>
  <si>
    <t>Vargová</t>
  </si>
  <si>
    <t>Jasmínka</t>
  </si>
  <si>
    <t>Záhonová</t>
  </si>
  <si>
    <t>Diana</t>
  </si>
  <si>
    <t>Pavlisová</t>
  </si>
  <si>
    <t>Monika</t>
  </si>
  <si>
    <t xml:space="preserve">Tinák </t>
  </si>
  <si>
    <t>Gabriel Pyšný</t>
  </si>
  <si>
    <t>Marek Horský</t>
  </si>
  <si>
    <t>Pavol Drobný</t>
  </si>
  <si>
    <t>Ivan Holý</t>
  </si>
  <si>
    <t>Jozef Mrkvička</t>
  </si>
  <si>
    <t>Iveta Bystrá</t>
  </si>
  <si>
    <t>Eva Pekná</t>
  </si>
  <si>
    <t>Matej Slušný</t>
  </si>
  <si>
    <t>Jozef Veľký</t>
  </si>
  <si>
    <t>Peter Malý</t>
  </si>
  <si>
    <t>Warehouse</t>
  </si>
  <si>
    <t>Goods ID</t>
  </si>
  <si>
    <t>Name</t>
  </si>
  <si>
    <t>Price for piece</t>
  </si>
  <si>
    <t>Notebook 440, A4, blank, 40 l.</t>
  </si>
  <si>
    <t>Notebook 444, A4, lines (8 mm), 40 l.</t>
  </si>
  <si>
    <t>Notebook 445, A4, square (5x5), 40 l.</t>
  </si>
  <si>
    <t>Notebook 464, A4, lines (8 mm), 60 l.</t>
  </si>
  <si>
    <t>Notebook 424, A4, lines (8 mm), 20 l.</t>
  </si>
  <si>
    <t>Notebook 540, A5, blank, 40 l.</t>
  </si>
  <si>
    <t>Notebook 544, A5, lines (8 mm), 40 l.</t>
  </si>
  <si>
    <t>Notebook 560, A5, blank, 60 l.</t>
  </si>
  <si>
    <t>Order</t>
  </si>
  <si>
    <t>Warehouse March</t>
  </si>
  <si>
    <t>Notebook 444, A4, line (8 mm), 40 l.</t>
  </si>
  <si>
    <t>Notebook 464, A4, line (8 mm), 60 l.</t>
  </si>
  <si>
    <t>Notebook 424, A4, line (8 mm), 20 l.</t>
  </si>
  <si>
    <t>Notebook 544, A5, line (8 mm), 40 l.</t>
  </si>
  <si>
    <t>Warehouse April</t>
  </si>
  <si>
    <t>Priece for piece</t>
  </si>
  <si>
    <t>Goods ID from Warehouse March</t>
  </si>
  <si>
    <t>Notebook 520, A5, blank, 20 l.</t>
  </si>
  <si>
    <t>Test results</t>
  </si>
  <si>
    <t>Evaluation</t>
  </si>
  <si>
    <t>Number of points</t>
  </si>
  <si>
    <t>Mark</t>
  </si>
  <si>
    <t>Travel agency</t>
  </si>
  <si>
    <t>Orders</t>
  </si>
  <si>
    <t>Number</t>
  </si>
  <si>
    <t>Code</t>
  </si>
  <si>
    <t>Name of the trip</t>
  </si>
  <si>
    <t>Price</t>
  </si>
  <si>
    <t>Price list</t>
  </si>
  <si>
    <t>Great tour of Spain</t>
  </si>
  <si>
    <t>Three days in Paris</t>
  </si>
  <si>
    <t>To get to know Italy</t>
  </si>
  <si>
    <t>Spring Dolomites</t>
  </si>
  <si>
    <t>To the north of Lapland</t>
  </si>
  <si>
    <t>Beyond the Arctic Circle</t>
  </si>
  <si>
    <t>Great Finnish circuit</t>
  </si>
  <si>
    <t>A week in Andalusia</t>
  </si>
  <si>
    <t>Island of Capri</t>
  </si>
  <si>
    <t>Trans-Siberian Railway</t>
  </si>
  <si>
    <t>Number of completed orders by employees and delivery locations</t>
  </si>
  <si>
    <t>Employee</t>
  </si>
  <si>
    <t>City</t>
  </si>
  <si>
    <t>Jane</t>
  </si>
  <si>
    <t>Rob</t>
  </si>
  <si>
    <t>George</t>
  </si>
  <si>
    <t>Ivy</t>
  </si>
  <si>
    <t>Sum</t>
  </si>
  <si>
    <t>Surname</t>
  </si>
  <si>
    <t>Project</t>
  </si>
  <si>
    <t>Homework</t>
  </si>
  <si>
    <t>Rating scale:</t>
  </si>
  <si>
    <t>Number of children</t>
  </si>
  <si>
    <t>Number of years in company</t>
  </si>
  <si>
    <t>contribution</t>
  </si>
  <si>
    <t>loan</t>
  </si>
  <si>
    <t>1) Employees of the company who have at least one child and</t>
  </si>
  <si>
    <t>have worked in the company for at least 5 years will receive the contribution.</t>
  </si>
  <si>
    <t xml:space="preserve">2) The loan is granted to people who have at least three children or who have worked </t>
  </si>
  <si>
    <t>in the company for more than 5 years.</t>
  </si>
  <si>
    <t>N 440 1278</t>
  </si>
  <si>
    <t>N 444 6572</t>
  </si>
  <si>
    <t>N 445 7409</t>
  </si>
  <si>
    <t>N 464 4344</t>
  </si>
  <si>
    <t>N 424 6567</t>
  </si>
  <si>
    <t>N 540 8812</t>
  </si>
  <si>
    <t>N 544 7690</t>
  </si>
  <si>
    <t>N 560 9918</t>
  </si>
  <si>
    <t>N 520 8812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</si>
</sst>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indexed="13"/>
      <name val="Calibri"/>
      <family val="2"/>
      <charset val="238"/>
    </font>
    <font>
      <sz val="12"/>
      <color indexed="13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47">
    <xf numFmtId="0" fontId="0" fillId="0" borderId="0" xfId="0"/>
    <xf numFmtId="0" fontId="2" fillId="2" borderId="0" xfId="1"/>
    <xf numFmtId="0" fontId="0" fillId="0" borderId="1" xfId="0" applyBorder="1"/>
    <xf numFmtId="164" fontId="0" fillId="0" borderId="1" xfId="0" applyNumberFormat="1" applyBorder="1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1" fillId="0" borderId="0" xfId="2"/>
    <xf numFmtId="0" fontId="3" fillId="4" borderId="0" xfId="2" applyFont="1" applyFill="1" applyAlignment="1">
      <alignment horizontal="center"/>
    </xf>
    <xf numFmtId="0" fontId="5" fillId="5" borderId="0" xfId="2" applyFont="1" applyFill="1" applyAlignment="1">
      <alignment horizontal="center" wrapText="1"/>
    </xf>
    <xf numFmtId="0" fontId="5" fillId="5" borderId="2" xfId="2" applyFont="1" applyFill="1" applyBorder="1" applyAlignment="1">
      <alignment horizontal="center" wrapText="1"/>
    </xf>
    <xf numFmtId="0" fontId="6" fillId="0" borderId="0" xfId="2" applyFont="1" applyAlignment="1">
      <alignment horizontal="center" wrapText="1"/>
    </xf>
    <xf numFmtId="0" fontId="1" fillId="6" borderId="3" xfId="2" applyFill="1" applyBorder="1" applyAlignment="1">
      <alignment horizontal="center"/>
    </xf>
    <xf numFmtId="0" fontId="1" fillId="6" borderId="4" xfId="2" applyFill="1" applyBorder="1" applyAlignment="1">
      <alignment horizontal="center"/>
    </xf>
    <xf numFmtId="0" fontId="7" fillId="6" borderId="5" xfId="2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" fillId="7" borderId="6" xfId="2" applyFill="1" applyBorder="1" applyAlignment="1">
      <alignment horizontal="center"/>
    </xf>
    <xf numFmtId="0" fontId="1" fillId="7" borderId="7" xfId="2" applyFill="1" applyBorder="1" applyAlignment="1">
      <alignment horizontal="center"/>
    </xf>
    <xf numFmtId="0" fontId="7" fillId="7" borderId="8" xfId="2" applyFont="1" applyFill="1" applyBorder="1" applyAlignment="1">
      <alignment horizontal="center"/>
    </xf>
    <xf numFmtId="0" fontId="1" fillId="6" borderId="6" xfId="2" applyFill="1" applyBorder="1" applyAlignment="1">
      <alignment horizontal="center"/>
    </xf>
    <xf numFmtId="0" fontId="1" fillId="6" borderId="7" xfId="2" applyFill="1" applyBorder="1" applyAlignment="1">
      <alignment horizontal="center"/>
    </xf>
    <xf numFmtId="0" fontId="7" fillId="6" borderId="8" xfId="2" applyFont="1" applyFill="1" applyBorder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1" fillId="6" borderId="9" xfId="2" applyFill="1" applyBorder="1" applyAlignment="1">
      <alignment horizontal="center"/>
    </xf>
    <xf numFmtId="0" fontId="1" fillId="6" borderId="10" xfId="2" applyFill="1" applyBorder="1" applyAlignment="1">
      <alignment horizontal="center"/>
    </xf>
    <xf numFmtId="0" fontId="7" fillId="6" borderId="11" xfId="2" applyFont="1" applyFill="1" applyBorder="1" applyAlignment="1">
      <alignment horizontal="center"/>
    </xf>
    <xf numFmtId="0" fontId="1" fillId="0" borderId="12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0" fontId="1" fillId="0" borderId="13" xfId="2" applyBorder="1" applyAlignment="1">
      <alignment horizontal="center"/>
    </xf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24" xfId="2" applyBorder="1"/>
    <xf numFmtId="0" fontId="3" fillId="8" borderId="25" xfId="2" applyFont="1" applyFill="1" applyBorder="1" applyAlignment="1">
      <alignment horizontal="center"/>
    </xf>
    <xf numFmtId="0" fontId="3" fillId="8" borderId="27" xfId="2" applyFont="1" applyFill="1" applyBorder="1" applyAlignment="1">
      <alignment horizontal="center"/>
    </xf>
    <xf numFmtId="0" fontId="3" fillId="8" borderId="5" xfId="2" applyFont="1" applyFill="1" applyBorder="1" applyAlignment="1">
      <alignment horizontal="center" wrapText="1"/>
    </xf>
    <xf numFmtId="0" fontId="3" fillId="8" borderId="26" xfId="2" applyFont="1" applyFill="1" applyBorder="1" applyAlignment="1">
      <alignment horizontal="center" wrapText="1"/>
    </xf>
    <xf numFmtId="0" fontId="3" fillId="8" borderId="25" xfId="0" applyFont="1" applyFill="1" applyBorder="1" applyAlignment="1">
      <alignment horizontal="center"/>
    </xf>
  </cellXfs>
  <cellStyles count="3">
    <cellStyle name="Normálna" xfId="0" builtinId="0"/>
    <cellStyle name="Normálna 2" xfId="2" xr:uid="{C8B7B44F-2097-407D-8247-C97CAAEB3D89}"/>
    <cellStyle name="Zvýraznenie1" xfId="1" builtinId="2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9"/>
  <sheetViews>
    <sheetView tabSelected="1" workbookViewId="0">
      <selection activeCell="D16" sqref="D16"/>
    </sheetView>
  </sheetViews>
  <sheetFormatPr defaultRowHeight="14.5" x14ac:dyDescent="0.35"/>
  <cols>
    <col min="1" max="1" width="13.1796875" bestFit="1" customWidth="1"/>
    <col min="2" max="2" width="35" customWidth="1"/>
    <col min="3" max="3" width="12.54296875" bestFit="1" customWidth="1"/>
  </cols>
  <sheetData>
    <row r="1" spans="1:3" x14ac:dyDescent="0.35">
      <c r="A1" s="1" t="s">
        <v>101</v>
      </c>
    </row>
    <row r="3" spans="1:3" x14ac:dyDescent="0.35">
      <c r="A3" s="1" t="s">
        <v>102</v>
      </c>
      <c r="B3" s="1" t="s">
        <v>103</v>
      </c>
      <c r="C3" s="1" t="s">
        <v>104</v>
      </c>
    </row>
    <row r="4" spans="1:3" x14ac:dyDescent="0.35">
      <c r="A4" s="2" t="s">
        <v>164</v>
      </c>
      <c r="B4" s="2" t="s">
        <v>105</v>
      </c>
      <c r="C4" s="3">
        <v>0.78</v>
      </c>
    </row>
    <row r="5" spans="1:3" x14ac:dyDescent="0.35">
      <c r="A5" s="2" t="s">
        <v>165</v>
      </c>
      <c r="B5" s="2" t="s">
        <v>106</v>
      </c>
      <c r="C5" s="3">
        <v>0.91</v>
      </c>
    </row>
    <row r="6" spans="1:3" x14ac:dyDescent="0.35">
      <c r="A6" s="2" t="s">
        <v>166</v>
      </c>
      <c r="B6" s="2" t="s">
        <v>107</v>
      </c>
      <c r="C6" s="3">
        <v>0.87</v>
      </c>
    </row>
    <row r="7" spans="1:3" x14ac:dyDescent="0.35">
      <c r="A7" s="2" t="s">
        <v>167</v>
      </c>
      <c r="B7" s="2" t="s">
        <v>108</v>
      </c>
      <c r="C7" s="3">
        <v>0.94</v>
      </c>
    </row>
    <row r="8" spans="1:3" x14ac:dyDescent="0.35">
      <c r="A8" s="2" t="s">
        <v>168</v>
      </c>
      <c r="B8" s="2" t="s">
        <v>109</v>
      </c>
      <c r="C8" s="3">
        <v>0.76</v>
      </c>
    </row>
    <row r="9" spans="1:3" x14ac:dyDescent="0.35">
      <c r="A9" s="2" t="s">
        <v>169</v>
      </c>
      <c r="B9" s="2" t="s">
        <v>110</v>
      </c>
      <c r="C9" s="3">
        <v>0.82</v>
      </c>
    </row>
    <row r="10" spans="1:3" x14ac:dyDescent="0.35">
      <c r="A10" s="2" t="s">
        <v>170</v>
      </c>
      <c r="B10" s="2" t="s">
        <v>111</v>
      </c>
      <c r="C10" s="3">
        <v>0.84</v>
      </c>
    </row>
    <row r="11" spans="1:3" x14ac:dyDescent="0.35">
      <c r="A11" s="2" t="s">
        <v>171</v>
      </c>
      <c r="B11" s="2" t="s">
        <v>112</v>
      </c>
      <c r="C11" s="3">
        <v>0.79</v>
      </c>
    </row>
    <row r="14" spans="1:3" x14ac:dyDescent="0.35">
      <c r="A14" s="1" t="s">
        <v>113</v>
      </c>
    </row>
    <row r="16" spans="1:3" x14ac:dyDescent="0.35">
      <c r="A16" s="1" t="s">
        <v>102</v>
      </c>
      <c r="B16" s="1" t="s">
        <v>104</v>
      </c>
    </row>
    <row r="17" spans="1:2" x14ac:dyDescent="0.35">
      <c r="A17" s="2" t="s">
        <v>168</v>
      </c>
      <c r="B17" s="3"/>
    </row>
    <row r="18" spans="1:2" x14ac:dyDescent="0.35">
      <c r="A18" s="2" t="s">
        <v>165</v>
      </c>
      <c r="B18" s="3"/>
    </row>
    <row r="19" spans="1:2" x14ac:dyDescent="0.35">
      <c r="A19" s="2" t="s">
        <v>164</v>
      </c>
      <c r="B1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25"/>
  <sheetViews>
    <sheetView workbookViewId="0">
      <selection activeCell="E9" sqref="E9"/>
    </sheetView>
  </sheetViews>
  <sheetFormatPr defaultRowHeight="14.5" x14ac:dyDescent="0.35"/>
  <cols>
    <col min="1" max="1" width="16.26953125" customWidth="1"/>
    <col min="2" max="2" width="35.81640625" customWidth="1"/>
    <col min="3" max="3" width="13.6328125" bestFit="1" customWidth="1"/>
    <col min="4" max="4" width="29.36328125" bestFit="1" customWidth="1"/>
  </cols>
  <sheetData>
    <row r="1" spans="1:4" x14ac:dyDescent="0.35">
      <c r="A1" s="1" t="s">
        <v>114</v>
      </c>
    </row>
    <row r="3" spans="1:4" x14ac:dyDescent="0.35">
      <c r="A3" s="1" t="s">
        <v>102</v>
      </c>
      <c r="B3" s="1" t="s">
        <v>103</v>
      </c>
      <c r="C3" s="1" t="s">
        <v>104</v>
      </c>
    </row>
    <row r="4" spans="1:4" x14ac:dyDescent="0.35">
      <c r="A4" s="2" t="s">
        <v>164</v>
      </c>
      <c r="B4" s="2" t="s">
        <v>105</v>
      </c>
      <c r="C4" s="3">
        <v>0.78</v>
      </c>
    </row>
    <row r="5" spans="1:4" x14ac:dyDescent="0.35">
      <c r="A5" s="2" t="s">
        <v>165</v>
      </c>
      <c r="B5" s="2" t="s">
        <v>115</v>
      </c>
      <c r="C5" s="3">
        <v>0.91</v>
      </c>
    </row>
    <row r="6" spans="1:4" x14ac:dyDescent="0.35">
      <c r="A6" s="2" t="s">
        <v>166</v>
      </c>
      <c r="B6" s="2" t="s">
        <v>107</v>
      </c>
      <c r="C6" s="3">
        <v>0.87</v>
      </c>
    </row>
    <row r="7" spans="1:4" x14ac:dyDescent="0.35">
      <c r="A7" s="2" t="s">
        <v>167</v>
      </c>
      <c r="B7" s="2" t="s">
        <v>116</v>
      </c>
      <c r="C7" s="3">
        <v>0.94</v>
      </c>
    </row>
    <row r="8" spans="1:4" x14ac:dyDescent="0.35">
      <c r="A8" s="2" t="s">
        <v>168</v>
      </c>
      <c r="B8" s="2" t="s">
        <v>117</v>
      </c>
      <c r="C8" s="3">
        <v>0.76</v>
      </c>
    </row>
    <row r="9" spans="1:4" x14ac:dyDescent="0.35">
      <c r="A9" s="2" t="s">
        <v>169</v>
      </c>
      <c r="B9" s="2" t="s">
        <v>110</v>
      </c>
      <c r="C9" s="3">
        <v>0.82</v>
      </c>
    </row>
    <row r="10" spans="1:4" x14ac:dyDescent="0.35">
      <c r="A10" s="2" t="s">
        <v>170</v>
      </c>
      <c r="B10" s="2" t="s">
        <v>118</v>
      </c>
      <c r="C10" s="3">
        <v>0.84</v>
      </c>
    </row>
    <row r="11" spans="1:4" x14ac:dyDescent="0.35">
      <c r="A11" s="2" t="s">
        <v>171</v>
      </c>
      <c r="B11" s="2" t="s">
        <v>112</v>
      </c>
      <c r="C11" s="3">
        <v>0.79</v>
      </c>
    </row>
    <row r="14" spans="1:4" x14ac:dyDescent="0.35">
      <c r="A14" s="1" t="s">
        <v>119</v>
      </c>
    </row>
    <row r="16" spans="1:4" x14ac:dyDescent="0.35">
      <c r="A16" s="1" t="s">
        <v>102</v>
      </c>
      <c r="B16" s="1" t="s">
        <v>103</v>
      </c>
      <c r="C16" s="1" t="s">
        <v>120</v>
      </c>
      <c r="D16" s="1" t="s">
        <v>121</v>
      </c>
    </row>
    <row r="17" spans="1:4" x14ac:dyDescent="0.35">
      <c r="A17" s="2" t="s">
        <v>168</v>
      </c>
      <c r="B17" s="2" t="s">
        <v>117</v>
      </c>
      <c r="C17" s="3">
        <v>0.76</v>
      </c>
      <c r="D17" s="2"/>
    </row>
    <row r="18" spans="1:4" x14ac:dyDescent="0.35">
      <c r="A18" s="2" t="s">
        <v>164</v>
      </c>
      <c r="B18" s="2" t="s">
        <v>105</v>
      </c>
      <c r="C18" s="3">
        <v>0.78</v>
      </c>
      <c r="D18" s="2"/>
    </row>
    <row r="19" spans="1:4" x14ac:dyDescent="0.35">
      <c r="A19" s="2" t="s">
        <v>171</v>
      </c>
      <c r="B19" s="2" t="s">
        <v>112</v>
      </c>
      <c r="C19" s="3">
        <v>0.79</v>
      </c>
      <c r="D19" s="2"/>
    </row>
    <row r="20" spans="1:4" x14ac:dyDescent="0.35">
      <c r="A20" s="2" t="s">
        <v>172</v>
      </c>
      <c r="B20" s="2" t="s">
        <v>122</v>
      </c>
      <c r="C20" s="3">
        <v>0.71</v>
      </c>
      <c r="D20" s="2"/>
    </row>
    <row r="21" spans="1:4" x14ac:dyDescent="0.35">
      <c r="A21" s="2" t="s">
        <v>169</v>
      </c>
      <c r="B21" s="2" t="s">
        <v>110</v>
      </c>
      <c r="C21" s="3">
        <v>0.82</v>
      </c>
      <c r="D21" s="2"/>
    </row>
    <row r="22" spans="1:4" x14ac:dyDescent="0.35">
      <c r="A22" s="2" t="s">
        <v>170</v>
      </c>
      <c r="B22" s="2" t="s">
        <v>118</v>
      </c>
      <c r="C22" s="3">
        <v>0.84</v>
      </c>
      <c r="D22" s="2"/>
    </row>
    <row r="23" spans="1:4" x14ac:dyDescent="0.35">
      <c r="A23" s="2" t="s">
        <v>166</v>
      </c>
      <c r="B23" s="2" t="s">
        <v>107</v>
      </c>
      <c r="C23" s="3">
        <v>0.87</v>
      </c>
      <c r="D23" s="2"/>
    </row>
    <row r="24" spans="1:4" x14ac:dyDescent="0.35">
      <c r="A24" s="2" t="s">
        <v>165</v>
      </c>
      <c r="B24" s="2" t="s">
        <v>115</v>
      </c>
      <c r="C24" s="3">
        <v>0.91</v>
      </c>
      <c r="D24" s="2"/>
    </row>
    <row r="25" spans="1:4" x14ac:dyDescent="0.35">
      <c r="A25" s="2" t="s">
        <v>167</v>
      </c>
      <c r="B25" s="2" t="s">
        <v>116</v>
      </c>
      <c r="C25" s="3">
        <v>0.94</v>
      </c>
      <c r="D2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F14"/>
  <sheetViews>
    <sheetView workbookViewId="0">
      <selection activeCell="E3" sqref="E3:F3"/>
    </sheetView>
  </sheetViews>
  <sheetFormatPr defaultRowHeight="14.5" x14ac:dyDescent="0.35"/>
  <cols>
    <col min="2" max="2" width="15.54296875" bestFit="1" customWidth="1"/>
    <col min="5" max="5" width="15.54296875" bestFit="1" customWidth="1"/>
  </cols>
  <sheetData>
    <row r="1" spans="1:6" x14ac:dyDescent="0.35">
      <c r="A1" s="1" t="s">
        <v>123</v>
      </c>
      <c r="B1" s="1"/>
      <c r="E1" s="1" t="s">
        <v>124</v>
      </c>
    </row>
    <row r="3" spans="1:6" x14ac:dyDescent="0.35">
      <c r="A3" s="1" t="s">
        <v>103</v>
      </c>
      <c r="B3" s="1" t="s">
        <v>125</v>
      </c>
      <c r="C3" s="1" t="s">
        <v>126</v>
      </c>
      <c r="E3" s="1" t="s">
        <v>125</v>
      </c>
      <c r="F3" s="1" t="s">
        <v>126</v>
      </c>
    </row>
    <row r="4" spans="1:6" x14ac:dyDescent="0.35">
      <c r="A4" s="2" t="s">
        <v>0</v>
      </c>
      <c r="B4" s="2">
        <v>11</v>
      </c>
      <c r="C4" s="2"/>
      <c r="E4" s="2">
        <v>0</v>
      </c>
      <c r="F4" s="2">
        <v>5</v>
      </c>
    </row>
    <row r="5" spans="1:6" x14ac:dyDescent="0.35">
      <c r="A5" s="2" t="s">
        <v>1</v>
      </c>
      <c r="B5" s="2">
        <v>10</v>
      </c>
      <c r="C5" s="2"/>
      <c r="E5" s="2">
        <v>6</v>
      </c>
      <c r="F5" s="2">
        <v>4</v>
      </c>
    </row>
    <row r="6" spans="1:6" x14ac:dyDescent="0.35">
      <c r="A6" s="2" t="s">
        <v>2</v>
      </c>
      <c r="B6" s="2">
        <v>17</v>
      </c>
      <c r="C6" s="2"/>
      <c r="E6" s="2">
        <v>11</v>
      </c>
      <c r="F6" s="2">
        <v>3</v>
      </c>
    </row>
    <row r="7" spans="1:6" x14ac:dyDescent="0.35">
      <c r="A7" s="2" t="s">
        <v>3</v>
      </c>
      <c r="B7" s="2">
        <v>2</v>
      </c>
      <c r="C7" s="2"/>
      <c r="E7" s="2">
        <v>16</v>
      </c>
      <c r="F7" s="2">
        <v>2</v>
      </c>
    </row>
    <row r="8" spans="1:6" x14ac:dyDescent="0.35">
      <c r="A8" s="2" t="s">
        <v>4</v>
      </c>
      <c r="B8" s="2">
        <v>18</v>
      </c>
      <c r="C8" s="2"/>
      <c r="E8" s="2">
        <v>18</v>
      </c>
      <c r="F8" s="2">
        <v>1</v>
      </c>
    </row>
    <row r="9" spans="1:6" x14ac:dyDescent="0.35">
      <c r="A9" s="2" t="s">
        <v>5</v>
      </c>
      <c r="B9" s="2">
        <v>11</v>
      </c>
      <c r="C9" s="2"/>
    </row>
    <row r="10" spans="1:6" x14ac:dyDescent="0.35">
      <c r="A10" s="2" t="s">
        <v>6</v>
      </c>
      <c r="B10" s="2">
        <v>16</v>
      </c>
      <c r="C10" s="2"/>
    </row>
    <row r="11" spans="1:6" x14ac:dyDescent="0.35">
      <c r="A11" s="2" t="s">
        <v>3</v>
      </c>
      <c r="B11" s="2">
        <v>16</v>
      </c>
      <c r="C11" s="2"/>
    </row>
    <row r="12" spans="1:6" x14ac:dyDescent="0.35">
      <c r="A12" s="2" t="s">
        <v>7</v>
      </c>
      <c r="B12" s="2">
        <v>8</v>
      </c>
      <c r="C12" s="2"/>
    </row>
    <row r="13" spans="1:6" x14ac:dyDescent="0.35">
      <c r="A13" s="2" t="s">
        <v>8</v>
      </c>
      <c r="B13" s="2">
        <v>4</v>
      </c>
      <c r="C13" s="2"/>
    </row>
    <row r="14" spans="1:6" x14ac:dyDescent="0.35">
      <c r="A14" s="2" t="s">
        <v>9</v>
      </c>
      <c r="B14" s="2">
        <v>20</v>
      </c>
      <c r="C1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A5216-EDF9-4CF6-9B4C-E97CFFC64864}">
  <dimension ref="A1:H16"/>
  <sheetViews>
    <sheetView workbookViewId="0">
      <selection activeCell="F5" sqref="F5:F14"/>
    </sheetView>
  </sheetViews>
  <sheetFormatPr defaultRowHeight="14.5" x14ac:dyDescent="0.35"/>
  <cols>
    <col min="1" max="1" width="17.54296875" bestFit="1" customWidth="1"/>
    <col min="3" max="3" width="17.08984375" bestFit="1" customWidth="1"/>
    <col min="6" max="6" width="21.81640625" bestFit="1" customWidth="1"/>
  </cols>
  <sheetData>
    <row r="1" spans="1:8" x14ac:dyDescent="0.35">
      <c r="A1" t="s">
        <v>127</v>
      </c>
    </row>
    <row r="3" spans="1:8" x14ac:dyDescent="0.35">
      <c r="A3" s="5" t="s">
        <v>128</v>
      </c>
      <c r="F3" s="5" t="s">
        <v>133</v>
      </c>
    </row>
    <row r="4" spans="1:8" x14ac:dyDescent="0.35">
      <c r="A4" s="4" t="s">
        <v>129</v>
      </c>
      <c r="B4" s="4" t="s">
        <v>130</v>
      </c>
      <c r="C4" s="4" t="s">
        <v>131</v>
      </c>
      <c r="D4" s="4" t="s">
        <v>132</v>
      </c>
      <c r="F4" s="4" t="s">
        <v>131</v>
      </c>
      <c r="G4" s="4" t="s">
        <v>132</v>
      </c>
      <c r="H4" s="4" t="s">
        <v>130</v>
      </c>
    </row>
    <row r="5" spans="1:8" x14ac:dyDescent="0.35">
      <c r="A5">
        <v>67751</v>
      </c>
      <c r="B5" t="s">
        <v>10</v>
      </c>
      <c r="F5" t="s">
        <v>134</v>
      </c>
      <c r="G5">
        <v>1000</v>
      </c>
      <c r="H5" t="s">
        <v>11</v>
      </c>
    </row>
    <row r="6" spans="1:8" x14ac:dyDescent="0.35">
      <c r="A6">
        <v>56087</v>
      </c>
      <c r="B6" t="s">
        <v>11</v>
      </c>
      <c r="F6" t="s">
        <v>135</v>
      </c>
      <c r="G6">
        <v>400</v>
      </c>
      <c r="H6" t="s">
        <v>10</v>
      </c>
    </row>
    <row r="7" spans="1:8" x14ac:dyDescent="0.35">
      <c r="A7">
        <v>56842</v>
      </c>
      <c r="B7" t="s">
        <v>12</v>
      </c>
      <c r="F7" t="s">
        <v>136</v>
      </c>
      <c r="G7">
        <v>1200</v>
      </c>
      <c r="H7" t="s">
        <v>17</v>
      </c>
    </row>
    <row r="8" spans="1:8" x14ac:dyDescent="0.35">
      <c r="A8">
        <v>14334</v>
      </c>
      <c r="B8" t="s">
        <v>10</v>
      </c>
      <c r="F8" t="s">
        <v>137</v>
      </c>
      <c r="G8">
        <v>7000</v>
      </c>
      <c r="H8" t="s">
        <v>18</v>
      </c>
    </row>
    <row r="9" spans="1:8" x14ac:dyDescent="0.35">
      <c r="A9">
        <v>83716</v>
      </c>
      <c r="B9" t="s">
        <v>13</v>
      </c>
      <c r="F9" t="s">
        <v>138</v>
      </c>
      <c r="G9">
        <v>1800</v>
      </c>
      <c r="H9" t="s">
        <v>19</v>
      </c>
    </row>
    <row r="10" spans="1:8" x14ac:dyDescent="0.35">
      <c r="A10">
        <v>16967</v>
      </c>
      <c r="B10" t="s">
        <v>11</v>
      </c>
      <c r="F10" t="s">
        <v>139</v>
      </c>
      <c r="G10">
        <v>2300</v>
      </c>
      <c r="H10" t="s">
        <v>15</v>
      </c>
    </row>
    <row r="11" spans="1:8" x14ac:dyDescent="0.35">
      <c r="A11">
        <v>82871</v>
      </c>
      <c r="B11" t="s">
        <v>11</v>
      </c>
      <c r="F11" t="s">
        <v>140</v>
      </c>
      <c r="G11">
        <v>1300</v>
      </c>
      <c r="H11" t="s">
        <v>14</v>
      </c>
    </row>
    <row r="12" spans="1:8" x14ac:dyDescent="0.35">
      <c r="A12">
        <v>64869</v>
      </c>
      <c r="B12" t="s">
        <v>14</v>
      </c>
      <c r="F12" t="s">
        <v>141</v>
      </c>
      <c r="G12">
        <v>1500</v>
      </c>
      <c r="H12" t="s">
        <v>13</v>
      </c>
    </row>
    <row r="13" spans="1:8" x14ac:dyDescent="0.35">
      <c r="A13">
        <v>30695</v>
      </c>
      <c r="B13" t="s">
        <v>15</v>
      </c>
      <c r="F13" t="s">
        <v>142</v>
      </c>
      <c r="G13">
        <v>980</v>
      </c>
      <c r="H13" t="s">
        <v>12</v>
      </c>
    </row>
    <row r="14" spans="1:8" x14ac:dyDescent="0.35">
      <c r="A14">
        <v>12358</v>
      </c>
      <c r="B14" t="s">
        <v>13</v>
      </c>
      <c r="F14" t="s">
        <v>143</v>
      </c>
      <c r="G14">
        <v>2400</v>
      </c>
      <c r="H14" t="s">
        <v>16</v>
      </c>
    </row>
    <row r="15" spans="1:8" x14ac:dyDescent="0.35">
      <c r="A15">
        <v>52447</v>
      </c>
      <c r="B15" t="s">
        <v>13</v>
      </c>
    </row>
    <row r="16" spans="1:8" x14ac:dyDescent="0.35">
      <c r="A16">
        <v>38832</v>
      </c>
      <c r="B16" t="s">
        <v>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19E9-A381-4F36-B2A8-DCEFF3F2602C}">
  <dimension ref="B1:J17"/>
  <sheetViews>
    <sheetView workbookViewId="0">
      <selection activeCell="B8" sqref="B8:B17"/>
    </sheetView>
  </sheetViews>
  <sheetFormatPr defaultRowHeight="14.5" x14ac:dyDescent="0.35"/>
  <cols>
    <col min="2" max="2" width="14" customWidth="1"/>
  </cols>
  <sheetData>
    <row r="1" spans="2:10" x14ac:dyDescent="0.35">
      <c r="B1" s="4" t="s">
        <v>144</v>
      </c>
    </row>
    <row r="3" spans="2:10" x14ac:dyDescent="0.35">
      <c r="B3" s="6" t="s">
        <v>145</v>
      </c>
      <c r="C3" s="6" t="s">
        <v>146</v>
      </c>
    </row>
    <row r="4" spans="2:10" x14ac:dyDescent="0.35">
      <c r="B4" t="s">
        <v>147</v>
      </c>
      <c r="C4" t="s">
        <v>24</v>
      </c>
    </row>
    <row r="5" spans="2:10" x14ac:dyDescent="0.35">
      <c r="B5" t="s">
        <v>28</v>
      </c>
      <c r="C5" t="s">
        <v>21</v>
      </c>
    </row>
    <row r="7" spans="2:10" x14ac:dyDescent="0.35">
      <c r="C7" s="4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4" t="s">
        <v>151</v>
      </c>
    </row>
    <row r="8" spans="2:10" x14ac:dyDescent="0.35">
      <c r="B8" s="4" t="s">
        <v>27</v>
      </c>
      <c r="C8">
        <v>95</v>
      </c>
      <c r="D8">
        <v>49</v>
      </c>
      <c r="E8">
        <v>21</v>
      </c>
      <c r="F8">
        <v>56</v>
      </c>
      <c r="G8">
        <v>28</v>
      </c>
      <c r="H8">
        <v>74</v>
      </c>
      <c r="I8">
        <v>57</v>
      </c>
      <c r="J8">
        <f>SUM(C8:I8)</f>
        <v>380</v>
      </c>
    </row>
    <row r="9" spans="2:10" x14ac:dyDescent="0.35">
      <c r="B9" s="4" t="s">
        <v>147</v>
      </c>
      <c r="C9">
        <v>99</v>
      </c>
      <c r="D9">
        <v>75</v>
      </c>
      <c r="E9">
        <v>52</v>
      </c>
      <c r="F9">
        <v>76</v>
      </c>
      <c r="G9">
        <v>38</v>
      </c>
      <c r="H9">
        <v>29</v>
      </c>
      <c r="I9">
        <v>92</v>
      </c>
      <c r="J9">
        <f t="shared" ref="J9:J17" si="0">SUM(C9:I9)</f>
        <v>461</v>
      </c>
    </row>
    <row r="10" spans="2:10" x14ac:dyDescent="0.35">
      <c r="B10" s="4" t="s">
        <v>3</v>
      </c>
      <c r="C10">
        <v>26</v>
      </c>
      <c r="D10">
        <v>76</v>
      </c>
      <c r="E10">
        <v>31</v>
      </c>
      <c r="F10">
        <v>92</v>
      </c>
      <c r="G10">
        <v>60</v>
      </c>
      <c r="H10">
        <v>89</v>
      </c>
      <c r="I10">
        <v>45</v>
      </c>
      <c r="J10">
        <f t="shared" si="0"/>
        <v>419</v>
      </c>
    </row>
    <row r="11" spans="2:10" x14ac:dyDescent="0.35">
      <c r="B11" s="4" t="s">
        <v>28</v>
      </c>
      <c r="C11">
        <v>81</v>
      </c>
      <c r="D11">
        <v>98</v>
      </c>
      <c r="E11">
        <v>68</v>
      </c>
      <c r="F11">
        <v>77</v>
      </c>
      <c r="G11">
        <v>24</v>
      </c>
      <c r="H11">
        <v>61</v>
      </c>
      <c r="I11">
        <v>100</v>
      </c>
      <c r="J11">
        <f t="shared" si="0"/>
        <v>509</v>
      </c>
    </row>
    <row r="12" spans="2:10" x14ac:dyDescent="0.35">
      <c r="B12" s="4" t="s">
        <v>4</v>
      </c>
      <c r="C12">
        <v>88</v>
      </c>
      <c r="D12">
        <v>87</v>
      </c>
      <c r="E12">
        <v>23</v>
      </c>
      <c r="F12">
        <v>39</v>
      </c>
      <c r="G12">
        <v>31</v>
      </c>
      <c r="H12">
        <v>72</v>
      </c>
      <c r="I12">
        <v>99</v>
      </c>
      <c r="J12">
        <f t="shared" si="0"/>
        <v>439</v>
      </c>
    </row>
    <row r="13" spans="2:10" x14ac:dyDescent="0.35">
      <c r="B13" s="4" t="s">
        <v>29</v>
      </c>
      <c r="C13">
        <v>61</v>
      </c>
      <c r="D13">
        <v>30</v>
      </c>
      <c r="E13">
        <v>67</v>
      </c>
      <c r="F13">
        <v>20</v>
      </c>
      <c r="G13">
        <v>15</v>
      </c>
      <c r="H13">
        <v>69</v>
      </c>
      <c r="I13">
        <v>99</v>
      </c>
      <c r="J13">
        <f t="shared" si="0"/>
        <v>361</v>
      </c>
    </row>
    <row r="14" spans="2:10" x14ac:dyDescent="0.35">
      <c r="B14" s="4" t="s">
        <v>30</v>
      </c>
      <c r="C14">
        <v>55</v>
      </c>
      <c r="D14">
        <v>92</v>
      </c>
      <c r="E14">
        <v>36</v>
      </c>
      <c r="F14">
        <v>65</v>
      </c>
      <c r="G14">
        <v>92</v>
      </c>
      <c r="H14">
        <v>26</v>
      </c>
      <c r="I14">
        <v>60</v>
      </c>
      <c r="J14">
        <f t="shared" si="0"/>
        <v>426</v>
      </c>
    </row>
    <row r="15" spans="2:10" x14ac:dyDescent="0.35">
      <c r="B15" s="4" t="s">
        <v>148</v>
      </c>
      <c r="C15">
        <v>60</v>
      </c>
      <c r="D15">
        <v>19</v>
      </c>
      <c r="E15">
        <v>30</v>
      </c>
      <c r="F15">
        <v>46</v>
      </c>
      <c r="G15">
        <v>70</v>
      </c>
      <c r="H15">
        <v>74</v>
      </c>
      <c r="I15">
        <v>16</v>
      </c>
      <c r="J15">
        <f t="shared" si="0"/>
        <v>315</v>
      </c>
    </row>
    <row r="16" spans="2:10" x14ac:dyDescent="0.35">
      <c r="B16" s="4" t="s">
        <v>150</v>
      </c>
      <c r="C16">
        <v>79</v>
      </c>
      <c r="D16">
        <v>11</v>
      </c>
      <c r="E16">
        <v>26</v>
      </c>
      <c r="F16">
        <v>81</v>
      </c>
      <c r="G16">
        <v>96</v>
      </c>
      <c r="H16">
        <v>9</v>
      </c>
      <c r="I16">
        <v>30</v>
      </c>
      <c r="J16">
        <f t="shared" si="0"/>
        <v>332</v>
      </c>
    </row>
    <row r="17" spans="2:10" x14ac:dyDescent="0.35">
      <c r="B17" s="4" t="s">
        <v>149</v>
      </c>
      <c r="C17">
        <v>66</v>
      </c>
      <c r="D17">
        <v>93</v>
      </c>
      <c r="E17">
        <v>79</v>
      </c>
      <c r="F17">
        <v>98</v>
      </c>
      <c r="G17">
        <v>78</v>
      </c>
      <c r="H17">
        <v>36</v>
      </c>
      <c r="I17">
        <v>20</v>
      </c>
      <c r="J17">
        <f t="shared" si="0"/>
        <v>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772D-E47A-44E5-84B0-C1D2E7E7D47C}">
  <sheetPr>
    <tabColor rgb="FFFF0000"/>
  </sheetPr>
  <dimension ref="A3:M33"/>
  <sheetViews>
    <sheetView topLeftCell="B1" workbookViewId="0">
      <selection activeCell="K7" sqref="K7"/>
    </sheetView>
  </sheetViews>
  <sheetFormatPr defaultRowHeight="14.5" x14ac:dyDescent="0.35"/>
  <cols>
    <col min="1" max="1" width="9.54296875" style="7" customWidth="1"/>
    <col min="2" max="2" width="14" style="7" bestFit="1" customWidth="1"/>
    <col min="3" max="3" width="11.26953125" style="7" customWidth="1"/>
    <col min="4" max="5" width="9.1796875" style="7" customWidth="1"/>
    <col min="6" max="6" width="9.26953125" style="7" customWidth="1"/>
    <col min="7" max="7" width="11.36328125" style="7" customWidth="1"/>
    <col min="8" max="8" width="9.1796875" style="7" customWidth="1"/>
    <col min="9" max="10" width="10" style="7" customWidth="1"/>
    <col min="11" max="16384" width="8.7265625" style="7"/>
  </cols>
  <sheetData>
    <row r="3" spans="1:13" x14ac:dyDescent="0.35">
      <c r="D3" s="8">
        <v>30</v>
      </c>
      <c r="E3" s="8">
        <v>45</v>
      </c>
      <c r="F3" s="8">
        <v>20</v>
      </c>
      <c r="G3" s="8">
        <v>5</v>
      </c>
    </row>
    <row r="4" spans="1:13" ht="33" customHeight="1" thickBot="1" x14ac:dyDescent="0.4">
      <c r="A4" s="9" t="s">
        <v>33</v>
      </c>
      <c r="B4" s="10" t="s">
        <v>152</v>
      </c>
      <c r="C4" s="10" t="s">
        <v>103</v>
      </c>
      <c r="D4" s="10" t="s">
        <v>34</v>
      </c>
      <c r="E4" s="10" t="s">
        <v>35</v>
      </c>
      <c r="F4" s="10" t="s">
        <v>153</v>
      </c>
      <c r="G4" s="10" t="s">
        <v>154</v>
      </c>
      <c r="H4" s="10" t="s">
        <v>151</v>
      </c>
      <c r="I4" s="10" t="s">
        <v>126</v>
      </c>
      <c r="J4" s="11"/>
    </row>
    <row r="5" spans="1:13" x14ac:dyDescent="0.35">
      <c r="A5" s="12">
        <v>1</v>
      </c>
      <c r="B5" s="13" t="s">
        <v>36</v>
      </c>
      <c r="C5" s="13" t="s">
        <v>6</v>
      </c>
      <c r="D5" s="13">
        <v>28</v>
      </c>
      <c r="E5" s="13">
        <v>44</v>
      </c>
      <c r="F5" s="13">
        <v>17</v>
      </c>
      <c r="G5" s="13">
        <v>4</v>
      </c>
      <c r="H5" s="13">
        <f>SUM(D5:G5)</f>
        <v>93</v>
      </c>
      <c r="I5" s="14"/>
      <c r="J5" s="15"/>
    </row>
    <row r="6" spans="1:13" x14ac:dyDescent="0.35">
      <c r="A6" s="16">
        <v>2</v>
      </c>
      <c r="B6" s="17" t="s">
        <v>37</v>
      </c>
      <c r="C6" s="17" t="s">
        <v>38</v>
      </c>
      <c r="D6" s="17">
        <v>25</v>
      </c>
      <c r="E6" s="17">
        <v>42</v>
      </c>
      <c r="F6" s="17">
        <v>17</v>
      </c>
      <c r="G6" s="17">
        <v>4</v>
      </c>
      <c r="H6" s="17">
        <f t="shared" ref="H6:H33" si="0">SUM(D6:G6)</f>
        <v>88</v>
      </c>
      <c r="I6" s="18"/>
      <c r="J6" s="15"/>
    </row>
    <row r="7" spans="1:13" ht="15.5" x14ac:dyDescent="0.35">
      <c r="A7" s="19">
        <v>3</v>
      </c>
      <c r="B7" s="20" t="s">
        <v>39</v>
      </c>
      <c r="C7" s="20" t="s">
        <v>40</v>
      </c>
      <c r="D7" s="20">
        <v>29</v>
      </c>
      <c r="E7" s="20">
        <v>38</v>
      </c>
      <c r="F7" s="20">
        <v>17</v>
      </c>
      <c r="G7" s="20">
        <v>5</v>
      </c>
      <c r="H7" s="20">
        <f t="shared" si="0"/>
        <v>89</v>
      </c>
      <c r="I7" s="21"/>
      <c r="J7" s="15"/>
      <c r="K7" s="22" t="s">
        <v>155</v>
      </c>
    </row>
    <row r="8" spans="1:13" ht="15.5" x14ac:dyDescent="0.35">
      <c r="A8" s="16">
        <v>4</v>
      </c>
      <c r="B8" s="17" t="s">
        <v>41</v>
      </c>
      <c r="C8" s="17" t="s">
        <v>42</v>
      </c>
      <c r="D8" s="17">
        <v>23.5</v>
      </c>
      <c r="E8" s="17">
        <v>43</v>
      </c>
      <c r="F8" s="17">
        <v>20</v>
      </c>
      <c r="G8" s="17">
        <v>5</v>
      </c>
      <c r="H8" s="17">
        <f t="shared" si="0"/>
        <v>91.5</v>
      </c>
      <c r="I8" s="18"/>
      <c r="J8" s="15"/>
      <c r="K8" s="23">
        <v>100</v>
      </c>
      <c r="L8" s="23">
        <v>93</v>
      </c>
      <c r="M8" s="23" t="s">
        <v>43</v>
      </c>
    </row>
    <row r="9" spans="1:13" ht="15.5" x14ac:dyDescent="0.35">
      <c r="A9" s="19">
        <v>5</v>
      </c>
      <c r="B9" s="20" t="s">
        <v>44</v>
      </c>
      <c r="C9" s="20" t="s">
        <v>45</v>
      </c>
      <c r="D9" s="20">
        <v>23</v>
      </c>
      <c r="E9" s="20">
        <v>27</v>
      </c>
      <c r="F9" s="20">
        <v>19</v>
      </c>
      <c r="G9" s="20">
        <v>4</v>
      </c>
      <c r="H9" s="20">
        <f t="shared" si="0"/>
        <v>73</v>
      </c>
      <c r="I9" s="21"/>
      <c r="J9" s="15"/>
      <c r="K9" s="23">
        <v>92</v>
      </c>
      <c r="L9" s="23">
        <v>86</v>
      </c>
      <c r="M9" s="23" t="s">
        <v>46</v>
      </c>
    </row>
    <row r="10" spans="1:13" ht="15.5" x14ac:dyDescent="0.35">
      <c r="A10" s="16">
        <v>6</v>
      </c>
      <c r="B10" s="17" t="s">
        <v>47</v>
      </c>
      <c r="C10" s="17" t="s">
        <v>32</v>
      </c>
      <c r="D10" s="17">
        <v>24</v>
      </c>
      <c r="E10" s="17">
        <v>38</v>
      </c>
      <c r="F10" s="17">
        <v>19</v>
      </c>
      <c r="G10" s="17">
        <v>5</v>
      </c>
      <c r="H10" s="17">
        <f t="shared" si="0"/>
        <v>86</v>
      </c>
      <c r="I10" s="18"/>
      <c r="J10" s="15"/>
      <c r="K10" s="23">
        <v>85</v>
      </c>
      <c r="L10" s="23">
        <v>79</v>
      </c>
      <c r="M10" s="23" t="s">
        <v>48</v>
      </c>
    </row>
    <row r="11" spans="1:13" ht="15.5" x14ac:dyDescent="0.35">
      <c r="A11" s="19">
        <v>7</v>
      </c>
      <c r="B11" s="20" t="s">
        <v>49</v>
      </c>
      <c r="C11" s="20" t="s">
        <v>31</v>
      </c>
      <c r="D11" s="20">
        <v>30</v>
      </c>
      <c r="E11" s="20">
        <v>44</v>
      </c>
      <c r="F11" s="20">
        <v>17</v>
      </c>
      <c r="G11" s="20">
        <v>7</v>
      </c>
      <c r="H11" s="20">
        <f t="shared" si="0"/>
        <v>98</v>
      </c>
      <c r="I11" s="21"/>
      <c r="J11" s="15"/>
      <c r="K11" s="23">
        <v>78</v>
      </c>
      <c r="L11" s="23">
        <v>72</v>
      </c>
      <c r="M11" s="23" t="s">
        <v>50</v>
      </c>
    </row>
    <row r="12" spans="1:13" ht="15.5" x14ac:dyDescent="0.35">
      <c r="A12" s="16">
        <v>8</v>
      </c>
      <c r="B12" s="17" t="s">
        <v>51</v>
      </c>
      <c r="C12" s="17" t="s">
        <v>40</v>
      </c>
      <c r="D12" s="17">
        <v>25</v>
      </c>
      <c r="E12" s="17">
        <v>41</v>
      </c>
      <c r="F12" s="17">
        <v>18</v>
      </c>
      <c r="G12" s="17">
        <v>5</v>
      </c>
      <c r="H12" s="17">
        <f t="shared" si="0"/>
        <v>89</v>
      </c>
      <c r="I12" s="18"/>
      <c r="J12" s="15"/>
      <c r="K12" s="23">
        <v>71</v>
      </c>
      <c r="L12" s="23">
        <v>64</v>
      </c>
      <c r="M12" s="23" t="s">
        <v>52</v>
      </c>
    </row>
    <row r="13" spans="1:13" ht="15.5" x14ac:dyDescent="0.35">
      <c r="A13" s="19">
        <v>9</v>
      </c>
      <c r="B13" s="20" t="s">
        <v>53</v>
      </c>
      <c r="C13" s="20" t="s">
        <v>54</v>
      </c>
      <c r="D13" s="20">
        <v>25.5</v>
      </c>
      <c r="E13" s="20">
        <v>33</v>
      </c>
      <c r="F13" s="20">
        <v>17</v>
      </c>
      <c r="G13" s="20">
        <v>5</v>
      </c>
      <c r="H13" s="20">
        <f t="shared" si="0"/>
        <v>80.5</v>
      </c>
      <c r="I13" s="21"/>
      <c r="J13" s="15"/>
      <c r="K13" s="23">
        <v>63</v>
      </c>
      <c r="L13" s="23">
        <v>0</v>
      </c>
      <c r="M13" s="23" t="s">
        <v>55</v>
      </c>
    </row>
    <row r="14" spans="1:13" x14ac:dyDescent="0.35">
      <c r="A14" s="16">
        <v>10</v>
      </c>
      <c r="B14" s="17" t="s">
        <v>56</v>
      </c>
      <c r="C14" s="17" t="s">
        <v>57</v>
      </c>
      <c r="D14" s="17">
        <v>25</v>
      </c>
      <c r="E14" s="17">
        <v>29</v>
      </c>
      <c r="F14" s="17">
        <v>17</v>
      </c>
      <c r="G14" s="17">
        <v>5</v>
      </c>
      <c r="H14" s="17">
        <f t="shared" si="0"/>
        <v>76</v>
      </c>
      <c r="I14" s="18"/>
      <c r="J14" s="15"/>
    </row>
    <row r="15" spans="1:13" x14ac:dyDescent="0.35">
      <c r="A15" s="19">
        <v>11</v>
      </c>
      <c r="B15" s="20" t="s">
        <v>58</v>
      </c>
      <c r="C15" s="20" t="s">
        <v>59</v>
      </c>
      <c r="D15" s="20">
        <v>29</v>
      </c>
      <c r="E15" s="20">
        <v>35</v>
      </c>
      <c r="F15" s="20">
        <v>17</v>
      </c>
      <c r="G15" s="20">
        <v>5</v>
      </c>
      <c r="H15" s="20">
        <f t="shared" si="0"/>
        <v>86</v>
      </c>
      <c r="I15" s="21"/>
      <c r="J15" s="15"/>
    </row>
    <row r="16" spans="1:13" x14ac:dyDescent="0.35">
      <c r="A16" s="16">
        <v>12</v>
      </c>
      <c r="B16" s="17" t="s">
        <v>60</v>
      </c>
      <c r="C16" s="17" t="s">
        <v>1</v>
      </c>
      <c r="D16" s="17">
        <v>27</v>
      </c>
      <c r="E16" s="17">
        <v>35</v>
      </c>
      <c r="F16" s="17">
        <v>17</v>
      </c>
      <c r="G16" s="17">
        <v>4</v>
      </c>
      <c r="H16" s="17">
        <f t="shared" si="0"/>
        <v>83</v>
      </c>
      <c r="I16" s="18"/>
      <c r="J16" s="15"/>
    </row>
    <row r="17" spans="1:10" x14ac:dyDescent="0.35">
      <c r="A17" s="19">
        <v>13</v>
      </c>
      <c r="B17" s="20" t="s">
        <v>61</v>
      </c>
      <c r="C17" s="20" t="s">
        <v>45</v>
      </c>
      <c r="D17" s="20">
        <v>28</v>
      </c>
      <c r="E17" s="20">
        <v>39</v>
      </c>
      <c r="F17" s="20">
        <v>17</v>
      </c>
      <c r="G17" s="20">
        <v>5</v>
      </c>
      <c r="H17" s="20">
        <f t="shared" si="0"/>
        <v>89</v>
      </c>
      <c r="I17" s="21"/>
      <c r="J17" s="15"/>
    </row>
    <row r="18" spans="1:10" x14ac:dyDescent="0.35">
      <c r="A18" s="16">
        <v>14</v>
      </c>
      <c r="B18" s="17" t="s">
        <v>62</v>
      </c>
      <c r="C18" s="17" t="s">
        <v>63</v>
      </c>
      <c r="D18" s="17">
        <v>27</v>
      </c>
      <c r="E18" s="17">
        <v>42</v>
      </c>
      <c r="F18" s="17">
        <v>17</v>
      </c>
      <c r="G18" s="17">
        <v>7</v>
      </c>
      <c r="H18" s="17">
        <f t="shared" si="0"/>
        <v>93</v>
      </c>
      <c r="I18" s="18"/>
      <c r="J18" s="15"/>
    </row>
    <row r="19" spans="1:10" x14ac:dyDescent="0.35">
      <c r="A19" s="19">
        <v>15</v>
      </c>
      <c r="B19" s="20" t="s">
        <v>64</v>
      </c>
      <c r="C19" s="20" t="s">
        <v>65</v>
      </c>
      <c r="D19" s="20">
        <v>29</v>
      </c>
      <c r="E19" s="20">
        <v>40</v>
      </c>
      <c r="F19" s="20">
        <v>20</v>
      </c>
      <c r="G19" s="20">
        <v>5</v>
      </c>
      <c r="H19" s="20">
        <f t="shared" si="0"/>
        <v>94</v>
      </c>
      <c r="I19" s="21"/>
      <c r="J19" s="15"/>
    </row>
    <row r="20" spans="1:10" x14ac:dyDescent="0.35">
      <c r="A20" s="16">
        <v>16</v>
      </c>
      <c r="B20" s="17" t="s">
        <v>66</v>
      </c>
      <c r="C20" s="17" t="s">
        <v>3</v>
      </c>
      <c r="D20" s="17">
        <v>26</v>
      </c>
      <c r="E20" s="17">
        <v>43</v>
      </c>
      <c r="F20" s="17">
        <v>17</v>
      </c>
      <c r="G20" s="17">
        <v>5</v>
      </c>
      <c r="H20" s="17">
        <f t="shared" si="0"/>
        <v>91</v>
      </c>
      <c r="I20" s="18"/>
      <c r="J20" s="15"/>
    </row>
    <row r="21" spans="1:10" x14ac:dyDescent="0.35">
      <c r="A21" s="19">
        <v>17</v>
      </c>
      <c r="B21" s="20" t="s">
        <v>67</v>
      </c>
      <c r="C21" s="20" t="s">
        <v>68</v>
      </c>
      <c r="D21" s="20">
        <v>28</v>
      </c>
      <c r="E21" s="20">
        <v>33</v>
      </c>
      <c r="F21" s="20">
        <v>19</v>
      </c>
      <c r="G21" s="20">
        <v>4</v>
      </c>
      <c r="H21" s="20">
        <f t="shared" si="0"/>
        <v>84</v>
      </c>
      <c r="I21" s="21"/>
      <c r="J21" s="15"/>
    </row>
    <row r="22" spans="1:10" x14ac:dyDescent="0.35">
      <c r="A22" s="16">
        <v>18</v>
      </c>
      <c r="B22" s="17" t="s">
        <v>69</v>
      </c>
      <c r="C22" s="17" t="s">
        <v>54</v>
      </c>
      <c r="D22" s="17">
        <v>28</v>
      </c>
      <c r="E22" s="17">
        <v>41</v>
      </c>
      <c r="F22" s="17">
        <v>17</v>
      </c>
      <c r="G22" s="17">
        <v>5</v>
      </c>
      <c r="H22" s="17">
        <f t="shared" si="0"/>
        <v>91</v>
      </c>
      <c r="I22" s="18"/>
      <c r="J22" s="15"/>
    </row>
    <row r="23" spans="1:10" x14ac:dyDescent="0.35">
      <c r="A23" s="19">
        <v>19</v>
      </c>
      <c r="B23" s="20" t="s">
        <v>70</v>
      </c>
      <c r="C23" s="20" t="s">
        <v>71</v>
      </c>
      <c r="D23" s="20">
        <v>27.5</v>
      </c>
      <c r="E23" s="20">
        <v>36.5</v>
      </c>
      <c r="F23" s="20">
        <v>17</v>
      </c>
      <c r="G23" s="20">
        <v>5</v>
      </c>
      <c r="H23" s="20">
        <f t="shared" si="0"/>
        <v>86</v>
      </c>
      <c r="I23" s="21"/>
      <c r="J23" s="15"/>
    </row>
    <row r="24" spans="1:10" x14ac:dyDescent="0.35">
      <c r="A24" s="16">
        <v>20</v>
      </c>
      <c r="B24" s="17" t="s">
        <v>72</v>
      </c>
      <c r="C24" s="17" t="s">
        <v>73</v>
      </c>
      <c r="D24" s="17">
        <v>26</v>
      </c>
      <c r="E24" s="17">
        <v>28</v>
      </c>
      <c r="F24" s="17">
        <v>17</v>
      </c>
      <c r="G24" s="17">
        <v>5</v>
      </c>
      <c r="H24" s="17">
        <f t="shared" si="0"/>
        <v>76</v>
      </c>
      <c r="I24" s="18"/>
      <c r="J24" s="15"/>
    </row>
    <row r="25" spans="1:10" x14ac:dyDescent="0.35">
      <c r="A25" s="19">
        <v>21</v>
      </c>
      <c r="B25" s="20" t="s">
        <v>74</v>
      </c>
      <c r="C25" s="20" t="s">
        <v>75</v>
      </c>
      <c r="D25" s="20">
        <v>27</v>
      </c>
      <c r="E25" s="20">
        <v>45</v>
      </c>
      <c r="F25" s="20">
        <v>18</v>
      </c>
      <c r="G25" s="20">
        <v>5</v>
      </c>
      <c r="H25" s="20">
        <f t="shared" si="0"/>
        <v>95</v>
      </c>
      <c r="I25" s="21"/>
      <c r="J25" s="15"/>
    </row>
    <row r="26" spans="1:10" x14ac:dyDescent="0.35">
      <c r="A26" s="16">
        <v>22</v>
      </c>
      <c r="B26" s="17" t="s">
        <v>76</v>
      </c>
      <c r="C26" s="17" t="s">
        <v>77</v>
      </c>
      <c r="D26" s="17">
        <v>12</v>
      </c>
      <c r="E26" s="17">
        <v>37</v>
      </c>
      <c r="F26" s="17">
        <v>19</v>
      </c>
      <c r="G26" s="17">
        <v>4</v>
      </c>
      <c r="H26" s="17">
        <f t="shared" si="0"/>
        <v>72</v>
      </c>
      <c r="I26" s="18"/>
      <c r="J26" s="15"/>
    </row>
    <row r="27" spans="1:10" x14ac:dyDescent="0.35">
      <c r="A27" s="19">
        <v>23</v>
      </c>
      <c r="B27" s="20" t="s">
        <v>78</v>
      </c>
      <c r="C27" s="20" t="s">
        <v>79</v>
      </c>
      <c r="D27" s="20">
        <v>29</v>
      </c>
      <c r="E27" s="20">
        <v>40</v>
      </c>
      <c r="F27" s="20">
        <v>20</v>
      </c>
      <c r="G27" s="20">
        <v>5</v>
      </c>
      <c r="H27" s="20">
        <f t="shared" si="0"/>
        <v>94</v>
      </c>
      <c r="I27" s="21"/>
      <c r="J27" s="15"/>
    </row>
    <row r="28" spans="1:10" x14ac:dyDescent="0.35">
      <c r="A28" s="16">
        <v>24</v>
      </c>
      <c r="B28" s="17" t="s">
        <v>80</v>
      </c>
      <c r="C28" s="17" t="s">
        <v>81</v>
      </c>
      <c r="D28" s="17">
        <v>22</v>
      </c>
      <c r="E28" s="17">
        <v>36</v>
      </c>
      <c r="F28" s="17">
        <v>18</v>
      </c>
      <c r="G28" s="17">
        <v>3</v>
      </c>
      <c r="H28" s="17">
        <f t="shared" si="0"/>
        <v>79</v>
      </c>
      <c r="I28" s="18"/>
      <c r="J28" s="15"/>
    </row>
    <row r="29" spans="1:10" x14ac:dyDescent="0.35">
      <c r="A29" s="19">
        <v>25</v>
      </c>
      <c r="B29" s="20" t="s">
        <v>82</v>
      </c>
      <c r="C29" s="20" t="s">
        <v>83</v>
      </c>
      <c r="D29" s="20">
        <v>22.5</v>
      </c>
      <c r="E29" s="20">
        <v>38</v>
      </c>
      <c r="F29" s="20">
        <v>17</v>
      </c>
      <c r="G29" s="20">
        <v>5</v>
      </c>
      <c r="H29" s="20">
        <f t="shared" si="0"/>
        <v>82.5</v>
      </c>
      <c r="I29" s="21"/>
      <c r="J29" s="15"/>
    </row>
    <row r="30" spans="1:10" x14ac:dyDescent="0.35">
      <c r="A30" s="16">
        <v>26</v>
      </c>
      <c r="B30" s="17" t="s">
        <v>84</v>
      </c>
      <c r="C30" s="17" t="s">
        <v>85</v>
      </c>
      <c r="D30" s="17">
        <v>26</v>
      </c>
      <c r="E30" s="17">
        <v>35</v>
      </c>
      <c r="F30" s="17">
        <v>20</v>
      </c>
      <c r="G30" s="17">
        <v>4</v>
      </c>
      <c r="H30" s="17">
        <f t="shared" si="0"/>
        <v>85</v>
      </c>
      <c r="I30" s="18"/>
      <c r="J30" s="15"/>
    </row>
    <row r="31" spans="1:10" x14ac:dyDescent="0.35">
      <c r="A31" s="19">
        <v>27</v>
      </c>
      <c r="B31" s="20" t="s">
        <v>86</v>
      </c>
      <c r="C31" s="20" t="s">
        <v>87</v>
      </c>
      <c r="D31" s="20">
        <v>27</v>
      </c>
      <c r="E31" s="20">
        <v>35</v>
      </c>
      <c r="F31" s="20">
        <v>18</v>
      </c>
      <c r="G31" s="20">
        <v>4</v>
      </c>
      <c r="H31" s="20">
        <f t="shared" si="0"/>
        <v>84</v>
      </c>
      <c r="I31" s="21"/>
      <c r="J31" s="15"/>
    </row>
    <row r="32" spans="1:10" x14ac:dyDescent="0.35">
      <c r="A32" s="16">
        <v>28</v>
      </c>
      <c r="B32" s="17" t="s">
        <v>88</v>
      </c>
      <c r="C32" s="17" t="s">
        <v>89</v>
      </c>
      <c r="D32" s="17">
        <v>30</v>
      </c>
      <c r="E32" s="17">
        <v>45</v>
      </c>
      <c r="F32" s="17">
        <v>17</v>
      </c>
      <c r="G32" s="17">
        <v>5</v>
      </c>
      <c r="H32" s="17">
        <f t="shared" si="0"/>
        <v>97</v>
      </c>
      <c r="I32" s="18"/>
      <c r="J32" s="15"/>
    </row>
    <row r="33" spans="1:10" ht="15" thickBot="1" x14ac:dyDescent="0.4">
      <c r="A33" s="24">
        <v>29</v>
      </c>
      <c r="B33" s="25" t="s">
        <v>90</v>
      </c>
      <c r="C33" s="25" t="s">
        <v>71</v>
      </c>
      <c r="D33" s="25">
        <v>30</v>
      </c>
      <c r="E33" s="25">
        <v>45</v>
      </c>
      <c r="F33" s="25">
        <v>17</v>
      </c>
      <c r="G33" s="25">
        <v>5</v>
      </c>
      <c r="H33" s="25">
        <f t="shared" si="0"/>
        <v>97</v>
      </c>
      <c r="I33" s="26"/>
      <c r="J33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2965-3DB7-40D6-BD25-15281078AE62}">
  <sheetPr>
    <tabColor rgb="FF7030A0"/>
  </sheetPr>
  <dimension ref="A1:O11"/>
  <sheetViews>
    <sheetView workbookViewId="0">
      <selection activeCell="G13" sqref="G13"/>
    </sheetView>
  </sheetViews>
  <sheetFormatPr defaultRowHeight="14.5" x14ac:dyDescent="0.35"/>
  <cols>
    <col min="1" max="1" width="21.81640625" style="7" customWidth="1"/>
    <col min="2" max="2" width="12.36328125" style="7" customWidth="1"/>
    <col min="3" max="3" width="16.1796875" style="7" customWidth="1"/>
    <col min="4" max="4" width="14.81640625" style="7" customWidth="1"/>
    <col min="5" max="5" width="11.26953125" style="7" customWidth="1"/>
    <col min="6" max="16384" width="8.7265625" style="7"/>
  </cols>
  <sheetData>
    <row r="1" spans="1:15" ht="29.5" thickBot="1" x14ac:dyDescent="0.4">
      <c r="A1" s="43" t="s">
        <v>103</v>
      </c>
      <c r="B1" s="45" t="s">
        <v>156</v>
      </c>
      <c r="C1" s="44" t="s">
        <v>157</v>
      </c>
      <c r="D1" s="46" t="s">
        <v>158</v>
      </c>
      <c r="E1" s="42" t="s">
        <v>159</v>
      </c>
    </row>
    <row r="2" spans="1:15" x14ac:dyDescent="0.35">
      <c r="A2" s="41" t="s">
        <v>100</v>
      </c>
      <c r="B2" s="40">
        <v>3</v>
      </c>
      <c r="C2" s="39">
        <v>1</v>
      </c>
      <c r="D2" s="38"/>
      <c r="E2" s="37"/>
      <c r="G2" t="s">
        <v>160</v>
      </c>
      <c r="H2"/>
      <c r="I2"/>
      <c r="J2"/>
      <c r="K2"/>
      <c r="L2"/>
      <c r="M2"/>
      <c r="N2"/>
    </row>
    <row r="3" spans="1:15" x14ac:dyDescent="0.35">
      <c r="A3" s="36" t="s">
        <v>99</v>
      </c>
      <c r="B3" s="35">
        <v>0</v>
      </c>
      <c r="C3" s="34">
        <v>3</v>
      </c>
      <c r="D3" s="33"/>
      <c r="E3" s="32"/>
      <c r="G3" t="s">
        <v>161</v>
      </c>
      <c r="H3"/>
      <c r="I3"/>
      <c r="J3"/>
      <c r="K3"/>
      <c r="L3"/>
      <c r="M3"/>
      <c r="N3"/>
    </row>
    <row r="4" spans="1:15" x14ac:dyDescent="0.35">
      <c r="A4" s="36" t="s">
        <v>98</v>
      </c>
      <c r="B4" s="35">
        <v>1</v>
      </c>
      <c r="C4" s="34">
        <v>6</v>
      </c>
      <c r="D4" s="33"/>
      <c r="E4" s="32"/>
      <c r="G4"/>
      <c r="H4"/>
      <c r="I4"/>
      <c r="J4"/>
      <c r="K4"/>
      <c r="L4"/>
      <c r="M4"/>
      <c r="N4"/>
    </row>
    <row r="5" spans="1:15" x14ac:dyDescent="0.35">
      <c r="A5" s="36" t="s">
        <v>97</v>
      </c>
      <c r="B5" s="35">
        <v>2</v>
      </c>
      <c r="C5" s="34">
        <v>8</v>
      </c>
      <c r="D5" s="33"/>
      <c r="E5" s="32"/>
    </row>
    <row r="6" spans="1:15" x14ac:dyDescent="0.35">
      <c r="A6" s="36" t="s">
        <v>96</v>
      </c>
      <c r="B6" s="35">
        <v>3</v>
      </c>
      <c r="C6" s="34">
        <v>2</v>
      </c>
      <c r="D6" s="33"/>
      <c r="E6" s="32"/>
      <c r="G6" t="s">
        <v>162</v>
      </c>
      <c r="H6"/>
      <c r="I6"/>
      <c r="J6"/>
      <c r="K6"/>
      <c r="L6"/>
      <c r="M6"/>
      <c r="N6"/>
      <c r="O6"/>
    </row>
    <row r="7" spans="1:15" x14ac:dyDescent="0.35">
      <c r="A7" s="36" t="s">
        <v>95</v>
      </c>
      <c r="B7" s="35">
        <v>1</v>
      </c>
      <c r="C7" s="34">
        <v>5</v>
      </c>
      <c r="D7" s="33"/>
      <c r="E7" s="32"/>
      <c r="G7" t="s">
        <v>163</v>
      </c>
      <c r="H7"/>
      <c r="I7"/>
      <c r="J7"/>
      <c r="K7"/>
      <c r="L7"/>
      <c r="M7"/>
      <c r="N7"/>
      <c r="O7"/>
    </row>
    <row r="8" spans="1:15" x14ac:dyDescent="0.35">
      <c r="A8" s="36" t="s">
        <v>94</v>
      </c>
      <c r="B8" s="35">
        <v>1</v>
      </c>
      <c r="C8" s="34">
        <v>6</v>
      </c>
      <c r="D8" s="33"/>
      <c r="E8" s="32"/>
    </row>
    <row r="9" spans="1:15" x14ac:dyDescent="0.35">
      <c r="A9" s="36" t="s">
        <v>93</v>
      </c>
      <c r="B9" s="35">
        <v>0</v>
      </c>
      <c r="C9" s="34">
        <v>5</v>
      </c>
      <c r="D9" s="33"/>
      <c r="E9" s="32"/>
    </row>
    <row r="10" spans="1:15" x14ac:dyDescent="0.35">
      <c r="A10" s="36" t="s">
        <v>92</v>
      </c>
      <c r="B10" s="35">
        <v>0</v>
      </c>
      <c r="C10" s="34">
        <v>9</v>
      </c>
      <c r="D10" s="33"/>
      <c r="E10" s="32"/>
    </row>
    <row r="11" spans="1:15" ht="15" thickBot="1" x14ac:dyDescent="0.4">
      <c r="A11" s="31" t="s">
        <v>91</v>
      </c>
      <c r="B11" s="30">
        <v>0</v>
      </c>
      <c r="C11" s="29">
        <v>1</v>
      </c>
      <c r="D11" s="28"/>
      <c r="E1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xlookup1</vt:lpstr>
      <vt:lpstr>xlookup2</vt:lpstr>
      <vt:lpstr>Students_evaluation</vt:lpstr>
      <vt:lpstr>Employees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2022-09-30T12:58:34Z</dcterms:modified>
</cp:coreProperties>
</file>