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yucba\ZADANIA PREDMETY\excel pre ekonomov\3_tyzden\"/>
    </mc:Choice>
  </mc:AlternateContent>
  <bookViews>
    <workbookView xWindow="-105" yWindow="-105" windowWidth="19425" windowHeight="10305" activeTab="5"/>
  </bookViews>
  <sheets>
    <sheet name="Overenie_údajov" sheetId="1" r:id="rId1"/>
    <sheet name="databáza_duplicity" sheetId="2" r:id="rId2"/>
    <sheet name="databáza_zoraďovanie" sheetId="3" r:id="rId3"/>
    <sheet name="databáza_filtrovanie" sheetId="4" r:id="rId4"/>
    <sheet name="databáza_medzisúčty" sheetId="5" r:id="rId5"/>
    <sheet name="databáza_podmienené_f" sheetId="6" r:id="rId6"/>
  </sheets>
  <definedNames>
    <definedName name="_xlnm._FilterDatabase" localSheetId="1" hidden="1">databáza_duplicity!$A$1:$G$104</definedName>
    <definedName name="_xlnm._FilterDatabase" localSheetId="3" hidden="1">databáza_filtrovanie!$A$1:$G$104</definedName>
    <definedName name="_xlnm._FilterDatabase" localSheetId="4" hidden="1">databáza_medzisúčty!$A$1:$G$140</definedName>
    <definedName name="_xlnm._FilterDatabase" localSheetId="5" hidden="1">databáza_podmienené_f!$A$1:$G$104</definedName>
    <definedName name="_xlnm._FilterDatabase" localSheetId="2" hidden="1">databáza_zoraďovanie!$A$1:$G$104</definedName>
    <definedName name="_FiltrDatabáze" localSheetId="1" hidden="1">databáza_duplicity!$A$1:$G$105</definedName>
    <definedName name="_FiltrDatabáze" localSheetId="3" hidden="1">databáza_filtrovanie!$A$1:$G$105</definedName>
    <definedName name="_FiltrDatabáze" localSheetId="4" hidden="1">databáza_medzisúčty!$A$1:$G$145</definedName>
    <definedName name="_FiltrDatabáze" localSheetId="5" hidden="1">databáza_podmienené_f!$A$1:$G$105</definedName>
    <definedName name="_FiltrDatabáze" localSheetId="2" hidden="1">databáza_zoraďovanie!$A$1:$G$105</definedName>
    <definedName name="DPH">#REF!</definedName>
    <definedName name="_xlnm.Extract" localSheetId="3">databáza_filtrovanie!$L$1:$R$1</definedName>
    <definedName name="_xlnm.Criteria" localSheetId="3">databáza_filtrovanie!$I$1:$I$4</definedName>
    <definedName name="_xlnm.Print_Titles" localSheetId="1">databáza_duplicity!$A:$A,databáza_duplicity!$1:$1</definedName>
    <definedName name="_xlnm.Print_Titles" localSheetId="3">databáza_filtrovanie!$A:$A,databáza_filtrovanie!$1:$1</definedName>
    <definedName name="_xlnm.Print_Titles" localSheetId="4">databáza_medzisúčty!$A:$A,databáza_medzisúčty!$1:$1</definedName>
    <definedName name="_xlnm.Print_Titles" localSheetId="5">databáza_podmienené_f!$A:$A,databáza_podmienené_f!$1:$1</definedName>
    <definedName name="_xlnm.Print_Titles" localSheetId="2">databáza_zoraďovanie!$A:$A,databáza_zoraďovanie!$1:$1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5" l="1"/>
  <c r="E141" i="5"/>
  <c r="E138" i="5"/>
  <c r="E111" i="5"/>
  <c r="E108" i="5"/>
  <c r="E101" i="5"/>
  <c r="E92" i="5"/>
  <c r="E89" i="5"/>
  <c r="E86" i="5"/>
  <c r="E80" i="5"/>
  <c r="E76" i="5"/>
  <c r="E73" i="5"/>
  <c r="E67" i="5"/>
  <c r="E58" i="5"/>
  <c r="E52" i="5"/>
  <c r="E49" i="5"/>
  <c r="E45" i="5"/>
  <c r="E38" i="5"/>
  <c r="E24" i="5"/>
  <c r="E21" i="5"/>
  <c r="E142" i="5"/>
  <c r="E139" i="5"/>
  <c r="E112" i="5"/>
  <c r="E109" i="5"/>
  <c r="E102" i="5"/>
  <c r="E93" i="5"/>
  <c r="E90" i="5"/>
  <c r="E87" i="5"/>
  <c r="E81" i="5"/>
  <c r="E77" i="5"/>
  <c r="E74" i="5"/>
  <c r="E68" i="5"/>
  <c r="E59" i="5"/>
  <c r="E53" i="5"/>
  <c r="E50" i="5"/>
  <c r="E46" i="5"/>
  <c r="E39" i="5"/>
  <c r="E25" i="5"/>
  <c r="E22" i="5"/>
  <c r="E144" i="5" l="1"/>
</calcChain>
</file>

<file path=xl/sharedStrings.xml><?xml version="1.0" encoding="utf-8"?>
<sst xmlns="http://schemas.openxmlformats.org/spreadsheetml/2006/main" count="2403" uniqueCount="171">
  <si>
    <t>jar</t>
  </si>
  <si>
    <t>leto</t>
  </si>
  <si>
    <t>jeseň</t>
  </si>
  <si>
    <t>zima</t>
  </si>
  <si>
    <t>Zoznam</t>
  </si>
  <si>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</si>
  <si>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</si>
  <si>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</si>
  <si>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</si>
  <si>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</si>
  <si>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</si>
  <si>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</si>
  <si>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</si>
  <si>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</si>
  <si>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</si>
  <si>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</si>
  <si>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</si>
  <si>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</si>
  <si>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</si>
  <si>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</si>
  <si>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</si>
  <si>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</si>
  <si>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</si>
  <si>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</si>
  <si>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</si>
  <si>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</si>
  <si>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</si>
  <si>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</si>
  <si>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</si>
  <si>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</si>
  <si>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</si>
  <si>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</si>
  <si>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</si>
  <si>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</si>
  <si>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</si>
  <si>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</si>
  <si>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</si>
  <si>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</si>
  <si>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</si>
  <si>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Alekšince</t>
  </si>
  <si>
    <t>Jankovič s.r.o.</t>
  </si>
  <si>
    <t>Jaspol SF</t>
  </si>
  <si>
    <t>Černík</t>
  </si>
  <si>
    <t>Lagin Textil</t>
  </si>
  <si>
    <t>Maliar natierač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</si>
  <si>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</si>
  <si>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</si>
  <si>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</si>
  <si>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</si>
  <si>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</si>
  <si>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</si>
  <si>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</si>
  <si>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</si>
  <si>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</si>
  <si>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</si>
  <si>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</si>
  <si>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</si>
  <si>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</si>
  <si>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</si>
  <si>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</si>
  <si>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</si>
  <si>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</si>
  <si>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</si>
  <si>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</si>
  <si>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</si>
  <si>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</si>
  <si>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</si>
  <si>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</si>
  <si>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</si>
  <si>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</si>
  <si>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</si>
  <si>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</si>
  <si>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</si>
  <si>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</si>
  <si>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</si>
  <si>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</si>
  <si>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</si>
  <si>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</si>
  <si>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</si>
  <si>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</si>
  <si>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</si>
  <si>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</si>
  <si>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</si>
  <si>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</si>
  <si>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</si>
  <si>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</si>
  <si>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</si>
  <si>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</si>
  <si>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</si>
  <si>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</si>
  <si>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</si>
  <si>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</si>
  <si>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</si>
  <si>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</si>
  <si>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</si>
  <si>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</si>
  <si>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</si>
  <si>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</si>
  <si>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</si>
  <si>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</si>
  <si>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</si>
  <si>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</si>
  <si>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</si>
  <si>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</si>
  <si>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</si>
  <si>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</si>
  <si>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</si>
  <si>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Zuzana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</si>
  <si>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</si>
  <si>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</si>
  <si>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</si>
  <si>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</si>
  <si>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</si>
  <si>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</si>
  <si>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</si>
  <si>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</si>
  <si>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</si>
  <si>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</si>
  <si>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</si>
  <si>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</si>
  <si>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</si>
  <si>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</si>
  <si>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</si>
  <si>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</si>
  <si>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</si>
  <si>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</si>
  <si>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</si>
  <si>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Alekšince Priemer</t>
  </si>
  <si>
    <t>Bajka Priemer</t>
  </si>
  <si>
    <t>Bánov Priemer</t>
  </si>
  <si>
    <t>Bardoňovo Priemer</t>
  </si>
  <si>
    <t>Beladice Priemer</t>
  </si>
  <si>
    <t>Bešeňov Priemer</t>
  </si>
  <si>
    <t>Bíňa Priemer</t>
  </si>
  <si>
    <t>Bohatá Priemer</t>
  </si>
  <si>
    <t>Branč Priemer</t>
  </si>
  <si>
    <t>Branko Priemer</t>
  </si>
  <si>
    <t>Bruty Priemer</t>
  </si>
  <si>
    <t>Cabaj Priemer</t>
  </si>
  <si>
    <t>Čaka Priemer</t>
  </si>
  <si>
    <t>Čakajovce Priemer</t>
  </si>
  <si>
    <t>Čata Priemer</t>
  </si>
  <si>
    <t>Černík Priemer</t>
  </si>
  <si>
    <t>Čifáre Priemer</t>
  </si>
  <si>
    <t>D. Krškany Priemer</t>
  </si>
  <si>
    <t>Nitra Priemer</t>
  </si>
  <si>
    <t>Celkový priemer</t>
  </si>
  <si>
    <t>a</t>
  </si>
  <si>
    <t>b</t>
  </si>
  <si>
    <t>c</t>
  </si>
  <si>
    <t>&gt;10000</t>
  </si>
  <si>
    <t>Alekšince Celková hodnota</t>
  </si>
  <si>
    <t>Bajka Celková hodnota</t>
  </si>
  <si>
    <t>Bánov Celková hodnota</t>
  </si>
  <si>
    <t>Bardoňovo Celková hodnota</t>
  </si>
  <si>
    <t>Beladice Celková hodnota</t>
  </si>
  <si>
    <t>Bešeňov Celková hodnota</t>
  </si>
  <si>
    <t>Bíňa Celková hodnota</t>
  </si>
  <si>
    <t>Bohatá Celková hodnota</t>
  </si>
  <si>
    <t>Branč Celková hodnota</t>
  </si>
  <si>
    <t>Branko Celková hodnota</t>
  </si>
  <si>
    <t>Bruty Celková hodnota</t>
  </si>
  <si>
    <t>Cabaj Celková hodnota</t>
  </si>
  <si>
    <t>Čaka Celková hodnota</t>
  </si>
  <si>
    <t>Čakajovce Celková hodnota</t>
  </si>
  <si>
    <t>Čata Celková hodnota</t>
  </si>
  <si>
    <t>Černík Celková hodnota</t>
  </si>
  <si>
    <t>Čifáre Celková hodnota</t>
  </si>
  <si>
    <t>D. Krškany Celková hodnota</t>
  </si>
  <si>
    <t>Nitra Celková hodnota</t>
  </si>
  <si>
    <t>Celkový súčet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</si>
</sst>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&quot;kg&quot;\ "/>
    <numFmt numFmtId="165" formatCode="dd/mm/yy"/>
    <numFmt numFmtId="166" formatCode="#,##0.0\ &quot;€&quot;"/>
    <numFmt numFmtId="167" formatCode="_-* #,##0.00\ &quot;Sk&quot;_-;\-* #,##0.00\ &quot;Sk&quot;_-;_-* &quot;-&quot;??\ &quot;Sk&quot;_-;_-@_-"/>
  </numFmts>
  <fonts count="11">
    <font>
      <sz val="11"/>
      <color theme="1"/>
      <name val="Calibri"/>
      <family val="2"/>
      <scheme val="minor"/>
    </font>
    <font>
      <sz val="10"/>
      <name val="Switzerland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b/>
      <sz val="10"/>
      <color indexed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167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164" fontId="2" fillId="4" borderId="0" xfId="1" applyNumberFormat="1" applyFont="1" applyFill="1" applyAlignment="1">
      <alignment horizontal="justify"/>
    </xf>
    <xf numFmtId="165" fontId="2" fillId="4" borderId="0" xfId="1" applyNumberFormat="1" applyFont="1" applyFill="1" applyAlignment="1">
      <alignment horizontal="center"/>
    </xf>
    <xf numFmtId="166" fontId="2" fillId="4" borderId="0" xfId="1" applyNumberFormat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left"/>
    </xf>
    <xf numFmtId="165" fontId="4" fillId="0" borderId="0" xfId="1" applyNumberFormat="1" applyFont="1"/>
    <xf numFmtId="166" fontId="5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/>
    <xf numFmtId="1" fontId="4" fillId="0" borderId="0" xfId="1" applyNumberFormat="1" applyFont="1"/>
    <xf numFmtId="1" fontId="7" fillId="0" borderId="0" xfId="2" applyNumberFormat="1" applyFont="1" applyAlignment="1">
      <alignment horizontal="left"/>
    </xf>
    <xf numFmtId="167" fontId="4" fillId="0" borderId="0" xfId="3" applyFont="1" applyFill="1" applyAlignment="1">
      <alignment horizontal="left"/>
    </xf>
    <xf numFmtId="0" fontId="8" fillId="0" borderId="0" xfId="1" applyFont="1"/>
    <xf numFmtId="166" fontId="9" fillId="0" borderId="0" xfId="1" applyNumberFormat="1" applyFont="1"/>
    <xf numFmtId="0" fontId="10" fillId="0" borderId="0" xfId="1" applyFont="1" applyAlignment="1">
      <alignment horizontal="left"/>
    </xf>
    <xf numFmtId="0" fontId="10" fillId="0" borderId="0" xfId="1" applyFont="1"/>
  </cellXfs>
  <cellStyles count="4">
    <cellStyle name="Mena 2" xfId="3"/>
    <cellStyle name="Normálna" xfId="0" builtinId="0"/>
    <cellStyle name="Normálna 2" xfId="1"/>
    <cellStyle name="normální_FAKTURA" xfId="2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zoomScale="200" zoomScaleNormal="200" workbookViewId="0">
      <selection activeCell="B3" sqref="B3"/>
    </sheetView>
  </sheetViews>
  <sheetFormatPr defaultRowHeight="15"/>
  <sheetData>
    <row r="2" spans="2:8">
      <c r="E2" t="s">
        <v>4</v>
      </c>
    </row>
    <row r="3" spans="2:8">
      <c r="B3" s="1">
        <v>13</v>
      </c>
      <c r="D3" t="s">
        <v>0</v>
      </c>
      <c r="H3" s="2">
        <v>20</v>
      </c>
    </row>
    <row r="4" spans="2:8">
      <c r="D4" t="s">
        <v>1</v>
      </c>
      <c r="E4" t="s">
        <v>1</v>
      </c>
      <c r="H4" s="2">
        <v>26</v>
      </c>
    </row>
    <row r="5" spans="2:8">
      <c r="D5" t="s">
        <v>2</v>
      </c>
      <c r="E5" t="s">
        <v>0</v>
      </c>
      <c r="H5" s="2">
        <v>22</v>
      </c>
    </row>
    <row r="6" spans="2:8">
      <c r="D6" t="s">
        <v>3</v>
      </c>
      <c r="H6" s="2">
        <v>34</v>
      </c>
    </row>
    <row r="7" spans="2:8">
      <c r="H7" s="2">
        <v>36</v>
      </c>
    </row>
    <row r="8" spans="2:8">
      <c r="H8" s="2">
        <v>12</v>
      </c>
    </row>
  </sheetData>
  <dataValidations count="4">
    <dataValidation type="whole" errorStyle="information" operator="lessThan" allowBlank="1" showInputMessage="1" showErrorMessage="1" sqref="H4:H8">
      <formula1>25</formula1>
    </dataValidation>
    <dataValidation type="whole" errorStyle="information" operator="lessThan" allowBlank="1" showInputMessage="1" showErrorMessage="1" sqref="H3">
      <formula1>25</formula1>
    </dataValidation>
    <dataValidation type="whole" errorStyle="information" operator="lessThan" allowBlank="1" showInputMessage="1" showErrorMessage="1" sqref="B3">
      <formula1>10</formula1>
    </dataValidation>
    <dataValidation type="list" allowBlank="1" showInputMessage="1" showErrorMessage="1" sqref="E3:E6">
      <formula1>$D$3:$D$6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6"/>
  <sheetViews>
    <sheetView zoomScale="120" zoomScaleNormal="120" workbookViewId="0">
      <selection activeCell="C18" sqref="C18"/>
    </sheetView>
  </sheetViews>
  <sheetFormatPr defaultColWidth="13.28515625" defaultRowHeight="12.75"/>
  <cols>
    <col min="1" max="1" width="10.7109375" style="9" bestFit="1" customWidth="1"/>
    <col min="2" max="3" width="35" style="15" bestFit="1" customWidth="1"/>
    <col min="4" max="4" width="11.42578125" style="11" bestFit="1" customWidth="1"/>
    <col min="5" max="5" width="17" style="12" bestFit="1" customWidth="1"/>
    <col min="6" max="6" width="16.140625" style="13" bestFit="1" customWidth="1"/>
    <col min="7" max="7" width="18.28515625" style="14" bestFit="1" customWidth="1"/>
    <col min="8" max="16384" width="13.28515625" style="14"/>
  </cols>
  <sheetData>
    <row r="1" spans="1:19" s="7" customFormat="1">
      <c r="A1" s="3" t="s">
        <v>5</v>
      </c>
      <c r="B1" s="3" t="s">
        <v>6</v>
      </c>
      <c r="C1" s="3" t="s">
        <v>7</v>
      </c>
      <c r="D1" s="4" t="s">
        <v>8</v>
      </c>
      <c r="E1" s="5" t="s">
        <v>9</v>
      </c>
      <c r="F1" s="6" t="s">
        <v>10</v>
      </c>
      <c r="G1" s="6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>
      <c r="A2" s="9">
        <v>2362</v>
      </c>
      <c r="B2" s="10" t="s">
        <v>12</v>
      </c>
      <c r="C2" s="10" t="s">
        <v>13</v>
      </c>
      <c r="D2" s="11">
        <v>42450</v>
      </c>
      <c r="E2" s="12">
        <v>16018.679802952924</v>
      </c>
      <c r="F2" s="13" t="s">
        <v>14</v>
      </c>
      <c r="G2" s="14" t="s">
        <v>15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>
        <v>2313</v>
      </c>
      <c r="B3" s="15" t="s">
        <v>16</v>
      </c>
      <c r="C3" s="15" t="s">
        <v>17</v>
      </c>
      <c r="D3" s="11">
        <v>42418</v>
      </c>
      <c r="E3" s="12">
        <v>5416.9613441102447</v>
      </c>
      <c r="F3" s="13" t="s">
        <v>18</v>
      </c>
      <c r="G3" s="14" t="s">
        <v>15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9">
        <v>2314</v>
      </c>
      <c r="B4" s="10" t="s">
        <v>19</v>
      </c>
      <c r="C4" s="10" t="s">
        <v>17</v>
      </c>
      <c r="D4" s="11">
        <v>42419</v>
      </c>
      <c r="E4" s="12">
        <v>4203.9005067149701</v>
      </c>
      <c r="F4" s="13" t="s">
        <v>14</v>
      </c>
      <c r="G4" s="14" t="s">
        <v>15</v>
      </c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9">
        <v>2364</v>
      </c>
      <c r="B5" s="10" t="s">
        <v>20</v>
      </c>
      <c r="C5" s="10" t="s">
        <v>13</v>
      </c>
      <c r="D5" s="11">
        <v>42456</v>
      </c>
      <c r="E5" s="12">
        <v>14196.167372013524</v>
      </c>
      <c r="F5" s="13" t="s">
        <v>14</v>
      </c>
      <c r="G5" s="14" t="s">
        <v>15</v>
      </c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>
      <c r="A6" s="9">
        <v>2342</v>
      </c>
      <c r="B6" s="10" t="s">
        <v>21</v>
      </c>
      <c r="C6" s="10" t="s">
        <v>22</v>
      </c>
      <c r="D6" s="11">
        <v>42444</v>
      </c>
      <c r="E6" s="12">
        <v>5465.5869538844645</v>
      </c>
      <c r="F6" s="13" t="s">
        <v>14</v>
      </c>
      <c r="G6" s="14" t="s">
        <v>15</v>
      </c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>
      <c r="A7" s="9">
        <v>2365</v>
      </c>
      <c r="B7" s="10" t="s">
        <v>23</v>
      </c>
      <c r="C7" s="10" t="s">
        <v>13</v>
      </c>
      <c r="D7" s="11">
        <v>42459</v>
      </c>
      <c r="E7" s="12">
        <v>4786.3005448188642</v>
      </c>
      <c r="F7" s="13" t="s">
        <v>24</v>
      </c>
      <c r="G7" s="14" t="s">
        <v>15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>
      <c r="A8" s="9">
        <v>2367</v>
      </c>
      <c r="B8" s="10" t="s">
        <v>25</v>
      </c>
      <c r="C8" s="10" t="s">
        <v>13</v>
      </c>
      <c r="D8" s="11">
        <v>42465</v>
      </c>
      <c r="E8" s="12">
        <v>9463.0714530929617</v>
      </c>
      <c r="F8" s="13" t="s">
        <v>18</v>
      </c>
      <c r="G8" s="14" t="s">
        <v>15</v>
      </c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>
      <c r="A9" s="9">
        <v>2315</v>
      </c>
      <c r="B9" s="15" t="s">
        <v>26</v>
      </c>
      <c r="C9" s="15" t="s">
        <v>17</v>
      </c>
      <c r="D9" s="11">
        <v>42422</v>
      </c>
      <c r="E9" s="12">
        <v>10733.416447724276</v>
      </c>
      <c r="F9" s="13" t="s">
        <v>14</v>
      </c>
      <c r="G9" s="14" t="s">
        <v>15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>
      <c r="A10" s="9">
        <v>2359</v>
      </c>
      <c r="B10" s="10" t="s">
        <v>27</v>
      </c>
      <c r="C10" s="10" t="s">
        <v>13</v>
      </c>
      <c r="D10" s="11">
        <v>42441</v>
      </c>
      <c r="E10" s="12">
        <v>11413.412431566545</v>
      </c>
      <c r="F10" s="13" t="s">
        <v>24</v>
      </c>
      <c r="G10" s="14" t="s">
        <v>15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>
      <c r="A11" s="9">
        <v>2369</v>
      </c>
      <c r="B11" s="10" t="s">
        <v>28</v>
      </c>
      <c r="C11" s="10" t="s">
        <v>13</v>
      </c>
      <c r="D11" s="11">
        <v>42471</v>
      </c>
      <c r="E11" s="12">
        <v>8855.5319094654769</v>
      </c>
      <c r="F11" s="13" t="s">
        <v>24</v>
      </c>
      <c r="G11" s="14" t="s">
        <v>15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A12" s="9">
        <v>2370</v>
      </c>
      <c r="B12" s="10" t="s">
        <v>29</v>
      </c>
      <c r="C12" s="10" t="s">
        <v>13</v>
      </c>
      <c r="D12" s="11">
        <v>42474</v>
      </c>
      <c r="E12" s="12">
        <v>14405.422860440593</v>
      </c>
      <c r="F12" s="13" t="s">
        <v>14</v>
      </c>
      <c r="G12" s="14" t="s">
        <v>15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A13" s="9">
        <v>2302</v>
      </c>
      <c r="B13" s="15" t="s">
        <v>30</v>
      </c>
      <c r="C13" s="15" t="s">
        <v>31</v>
      </c>
      <c r="D13" s="11">
        <v>42409</v>
      </c>
      <c r="E13" s="12">
        <v>5509.8797024716359</v>
      </c>
      <c r="F13" s="13" t="s">
        <v>14</v>
      </c>
      <c r="G13" s="14" t="s">
        <v>15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>
      <c r="A14" s="9">
        <v>2316</v>
      </c>
      <c r="B14" s="15" t="s">
        <v>30</v>
      </c>
      <c r="C14" s="15" t="s">
        <v>17</v>
      </c>
      <c r="D14" s="11">
        <v>42416</v>
      </c>
      <c r="E14" s="12">
        <v>17109.473100109681</v>
      </c>
      <c r="F14" s="13" t="s">
        <v>14</v>
      </c>
      <c r="G14" s="14" t="s">
        <v>15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A15" s="9">
        <v>2372</v>
      </c>
      <c r="B15" s="10" t="s">
        <v>32</v>
      </c>
      <c r="C15" s="10" t="s">
        <v>13</v>
      </c>
      <c r="D15" s="11">
        <v>42480</v>
      </c>
      <c r="E15" s="12">
        <v>9433.433370372537</v>
      </c>
      <c r="F15" s="13" t="s">
        <v>14</v>
      </c>
      <c r="G15" s="14" t="s">
        <v>15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9">
        <v>2373</v>
      </c>
      <c r="B16" s="10" t="s">
        <v>33</v>
      </c>
      <c r="C16" s="10" t="s">
        <v>13</v>
      </c>
      <c r="D16" s="11">
        <v>42483</v>
      </c>
      <c r="E16" s="12">
        <v>9975.6704286862787</v>
      </c>
      <c r="F16" s="13" t="s">
        <v>18</v>
      </c>
      <c r="G16" s="14" t="s">
        <v>15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9">
        <v>2375</v>
      </c>
      <c r="B17" s="10" t="s">
        <v>34</v>
      </c>
      <c r="C17" s="10" t="s">
        <v>13</v>
      </c>
      <c r="D17" s="11">
        <v>42489</v>
      </c>
      <c r="E17" s="12">
        <v>6266.016511188539</v>
      </c>
      <c r="F17" s="13" t="s">
        <v>14</v>
      </c>
      <c r="G17" s="14" t="s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9">
        <v>2357</v>
      </c>
      <c r="B18" s="10" t="s">
        <v>35</v>
      </c>
      <c r="C18" s="10" t="s">
        <v>17</v>
      </c>
      <c r="D18" s="11">
        <v>42435</v>
      </c>
      <c r="E18" s="12">
        <v>1505.5587920377179</v>
      </c>
      <c r="F18" s="13" t="s">
        <v>18</v>
      </c>
      <c r="G18" s="14" t="s">
        <v>15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9">
        <v>2309</v>
      </c>
      <c r="B19" s="10" t="s">
        <v>36</v>
      </c>
      <c r="C19" s="10" t="s">
        <v>13</v>
      </c>
      <c r="D19" s="11">
        <v>42421</v>
      </c>
      <c r="E19" s="12">
        <v>1684.2888224575604</v>
      </c>
      <c r="F19" s="13" t="s">
        <v>14</v>
      </c>
      <c r="G19" s="14" t="s">
        <v>15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>
      <c r="A20" s="9">
        <v>2372</v>
      </c>
      <c r="B20" s="10" t="s">
        <v>32</v>
      </c>
      <c r="C20" s="10" t="s">
        <v>13</v>
      </c>
      <c r="D20" s="11">
        <v>42480</v>
      </c>
      <c r="E20" s="12">
        <v>9433.433370372537</v>
      </c>
      <c r="F20" s="13" t="s">
        <v>14</v>
      </c>
      <c r="G20" s="14" t="s">
        <v>15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9">
        <v>2379</v>
      </c>
      <c r="B21" s="10" t="s">
        <v>37</v>
      </c>
      <c r="C21" s="10" t="s">
        <v>13</v>
      </c>
      <c r="D21" s="11">
        <v>42501</v>
      </c>
      <c r="E21" s="12">
        <v>16408.364503748126</v>
      </c>
      <c r="F21" s="13" t="s">
        <v>14</v>
      </c>
      <c r="G21" s="14" t="s">
        <v>15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s="9">
        <v>2343</v>
      </c>
      <c r="B22" s="10" t="s">
        <v>38</v>
      </c>
      <c r="C22" s="10" t="s">
        <v>39</v>
      </c>
      <c r="D22" s="11">
        <v>42447</v>
      </c>
      <c r="E22" s="12">
        <v>1756.0140993288487</v>
      </c>
      <c r="F22" s="13" t="s">
        <v>18</v>
      </c>
      <c r="G22" s="14" t="s">
        <v>15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9">
        <v>2283</v>
      </c>
      <c r="B23" s="10" t="s">
        <v>40</v>
      </c>
      <c r="C23" s="10" t="s">
        <v>39</v>
      </c>
      <c r="D23" s="11">
        <v>42408</v>
      </c>
      <c r="E23" s="12">
        <v>7663.2243031185435</v>
      </c>
      <c r="F23" s="13" t="s">
        <v>14</v>
      </c>
      <c r="G23" s="14" t="s">
        <v>15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9">
        <v>2352</v>
      </c>
      <c r="B24" s="15" t="s">
        <v>41</v>
      </c>
      <c r="C24" s="15" t="s">
        <v>42</v>
      </c>
      <c r="D24" s="11">
        <v>42432</v>
      </c>
      <c r="E24" s="12">
        <v>16797.972332416302</v>
      </c>
      <c r="F24" s="13" t="s">
        <v>14</v>
      </c>
      <c r="G24" s="14" t="s">
        <v>15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9">
        <v>2287</v>
      </c>
      <c r="B25" s="15" t="s">
        <v>43</v>
      </c>
      <c r="C25" s="10" t="s">
        <v>39</v>
      </c>
      <c r="D25" s="11">
        <v>42412</v>
      </c>
      <c r="E25" s="12">
        <v>6572.6028125459025</v>
      </c>
      <c r="F25" s="13" t="s">
        <v>14</v>
      </c>
      <c r="G25" s="14" t="s">
        <v>15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9">
        <v>2285</v>
      </c>
      <c r="B26" s="10" t="s">
        <v>44</v>
      </c>
      <c r="C26" s="10" t="s">
        <v>39</v>
      </c>
      <c r="D26" s="11">
        <v>42413</v>
      </c>
      <c r="E26" s="12">
        <v>17752.46615565888</v>
      </c>
      <c r="F26" s="13" t="s">
        <v>14</v>
      </c>
      <c r="G26" s="14" t="s"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9">
        <v>2291</v>
      </c>
      <c r="B27" s="10" t="s">
        <v>45</v>
      </c>
      <c r="C27" s="10" t="s">
        <v>39</v>
      </c>
      <c r="D27" s="11">
        <v>42416</v>
      </c>
      <c r="E27" s="12">
        <v>946.29706221754259</v>
      </c>
      <c r="F27" s="13" t="s">
        <v>14</v>
      </c>
      <c r="G27" s="14" t="s"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9">
        <v>2378</v>
      </c>
      <c r="B28" s="15" t="s">
        <v>46</v>
      </c>
      <c r="C28" s="15" t="s">
        <v>39</v>
      </c>
      <c r="D28" s="11">
        <v>42498</v>
      </c>
      <c r="E28" s="12">
        <v>2337.0514025561297</v>
      </c>
      <c r="F28" s="13" t="s">
        <v>14</v>
      </c>
      <c r="G28" s="14" t="s">
        <v>15</v>
      </c>
    </row>
    <row r="29" spans="1:19">
      <c r="A29" s="9">
        <v>2344</v>
      </c>
      <c r="B29" s="15" t="s">
        <v>47</v>
      </c>
      <c r="C29" s="15" t="s">
        <v>48</v>
      </c>
      <c r="D29" s="11">
        <v>42450</v>
      </c>
      <c r="E29" s="12">
        <v>10041.009508622745</v>
      </c>
      <c r="F29" s="13" t="s">
        <v>14</v>
      </c>
      <c r="G29" s="14" t="s">
        <v>15</v>
      </c>
    </row>
    <row r="30" spans="1:19">
      <c r="A30" s="9">
        <v>2345</v>
      </c>
      <c r="B30" s="15" t="s">
        <v>49</v>
      </c>
      <c r="C30" s="15" t="s">
        <v>48</v>
      </c>
      <c r="D30" s="11">
        <v>42416</v>
      </c>
      <c r="E30" s="12">
        <v>16980.924183975316</v>
      </c>
      <c r="F30" s="13" t="s">
        <v>18</v>
      </c>
      <c r="G30" s="14" t="s">
        <v>15</v>
      </c>
    </row>
    <row r="31" spans="1:19">
      <c r="A31" s="9">
        <v>2304</v>
      </c>
      <c r="B31" s="15" t="s">
        <v>50</v>
      </c>
      <c r="C31" s="15" t="s">
        <v>31</v>
      </c>
      <c r="D31" s="11">
        <v>42411</v>
      </c>
      <c r="E31" s="12">
        <v>16043.742052710162</v>
      </c>
      <c r="F31" s="13" t="s">
        <v>14</v>
      </c>
      <c r="G31" s="14" t="s">
        <v>15</v>
      </c>
    </row>
    <row r="32" spans="1:19">
      <c r="A32" s="9">
        <v>2289</v>
      </c>
      <c r="B32" s="10" t="s">
        <v>51</v>
      </c>
      <c r="C32" s="10" t="s">
        <v>39</v>
      </c>
      <c r="D32" s="11">
        <v>42414</v>
      </c>
      <c r="E32" s="12">
        <v>9028.2726922327856</v>
      </c>
      <c r="F32" s="13" t="s">
        <v>14</v>
      </c>
      <c r="G32" s="14" t="s">
        <v>15</v>
      </c>
    </row>
    <row r="33" spans="1:7">
      <c r="A33" s="9">
        <v>2360</v>
      </c>
      <c r="B33" s="10" t="s">
        <v>52</v>
      </c>
      <c r="C33" s="10" t="s">
        <v>13</v>
      </c>
      <c r="D33" s="11">
        <v>42444</v>
      </c>
      <c r="E33" s="12">
        <v>15350.030415041188</v>
      </c>
      <c r="F33" s="13" t="s">
        <v>14</v>
      </c>
      <c r="G33" s="14" t="s">
        <v>15</v>
      </c>
    </row>
    <row r="34" spans="1:7">
      <c r="A34" s="9">
        <v>2294</v>
      </c>
      <c r="B34" s="15" t="s">
        <v>53</v>
      </c>
      <c r="C34" s="10" t="s">
        <v>39</v>
      </c>
      <c r="D34" s="11">
        <v>42419</v>
      </c>
      <c r="E34" s="12">
        <v>9573.4455209058397</v>
      </c>
      <c r="F34" s="13" t="s">
        <v>18</v>
      </c>
      <c r="G34" s="14" t="s">
        <v>15</v>
      </c>
    </row>
    <row r="35" spans="1:7">
      <c r="A35" s="9">
        <v>2338</v>
      </c>
      <c r="B35" s="10" t="s">
        <v>54</v>
      </c>
      <c r="C35" s="10" t="s">
        <v>55</v>
      </c>
      <c r="D35" s="11">
        <v>42432</v>
      </c>
      <c r="E35" s="12">
        <v>5429.5333047743807</v>
      </c>
      <c r="F35" s="13" t="s">
        <v>14</v>
      </c>
      <c r="G35" s="14" t="s">
        <v>15</v>
      </c>
    </row>
    <row r="36" spans="1:7">
      <c r="A36" s="9">
        <v>2346</v>
      </c>
      <c r="B36" s="10" t="s">
        <v>56</v>
      </c>
      <c r="C36" s="10" t="s">
        <v>48</v>
      </c>
      <c r="D36" s="11">
        <v>42417</v>
      </c>
      <c r="E36" s="12">
        <v>13882.95082158498</v>
      </c>
      <c r="F36" s="13" t="s">
        <v>14</v>
      </c>
      <c r="G36" s="14" t="s">
        <v>15</v>
      </c>
    </row>
    <row r="37" spans="1:7">
      <c r="A37" s="9">
        <v>2306</v>
      </c>
      <c r="B37" s="15" t="s">
        <v>57</v>
      </c>
      <c r="C37" s="15" t="s">
        <v>31</v>
      </c>
      <c r="D37" s="11">
        <v>42413</v>
      </c>
      <c r="E37" s="12">
        <v>19337.304659662688</v>
      </c>
      <c r="F37" s="13" t="s">
        <v>24</v>
      </c>
      <c r="G37" s="14" t="s">
        <v>15</v>
      </c>
    </row>
    <row r="38" spans="1:7">
      <c r="A38" s="9">
        <v>2354</v>
      </c>
      <c r="B38" s="15" t="s">
        <v>58</v>
      </c>
      <c r="C38" s="15" t="s">
        <v>42</v>
      </c>
      <c r="D38" s="11">
        <v>42425</v>
      </c>
      <c r="E38" s="12">
        <v>9198.9628054440691</v>
      </c>
      <c r="F38" s="13" t="s">
        <v>14</v>
      </c>
      <c r="G38" s="14" t="s">
        <v>15</v>
      </c>
    </row>
    <row r="39" spans="1:7">
      <c r="A39" s="9">
        <v>2300</v>
      </c>
      <c r="B39" s="15" t="s">
        <v>59</v>
      </c>
      <c r="C39" s="10" t="s">
        <v>39</v>
      </c>
      <c r="D39" s="11">
        <v>42418</v>
      </c>
      <c r="E39" s="12">
        <v>9024.8432631301148</v>
      </c>
      <c r="F39" s="13" t="s">
        <v>14</v>
      </c>
      <c r="G39" s="14" t="s">
        <v>15</v>
      </c>
    </row>
    <row r="40" spans="1:7">
      <c r="A40" s="9">
        <v>2297</v>
      </c>
      <c r="B40" s="10" t="s">
        <v>60</v>
      </c>
      <c r="C40" s="10" t="s">
        <v>39</v>
      </c>
      <c r="D40" s="11">
        <v>42422</v>
      </c>
      <c r="E40" s="12">
        <v>18239.254448019525</v>
      </c>
      <c r="F40" s="13" t="s">
        <v>24</v>
      </c>
      <c r="G40" s="14" t="s">
        <v>15</v>
      </c>
    </row>
    <row r="41" spans="1:7">
      <c r="A41" s="9">
        <v>2308</v>
      </c>
      <c r="B41" s="15" t="s">
        <v>61</v>
      </c>
      <c r="C41" s="15" t="s">
        <v>31</v>
      </c>
      <c r="D41" s="11">
        <v>42420</v>
      </c>
      <c r="E41" s="12">
        <v>14939.156679444299</v>
      </c>
      <c r="F41" s="13" t="s">
        <v>14</v>
      </c>
      <c r="G41" s="14" t="s">
        <v>15</v>
      </c>
    </row>
    <row r="42" spans="1:7">
      <c r="A42" s="9">
        <v>2355</v>
      </c>
      <c r="B42" s="15" t="s">
        <v>62</v>
      </c>
      <c r="C42" s="15" t="s">
        <v>42</v>
      </c>
      <c r="D42" s="11">
        <v>42428</v>
      </c>
      <c r="E42" s="12">
        <v>7240.2522661980665</v>
      </c>
      <c r="F42" s="13" t="s">
        <v>24</v>
      </c>
      <c r="G42" s="14" t="s">
        <v>15</v>
      </c>
    </row>
    <row r="43" spans="1:7">
      <c r="A43" s="9">
        <v>2348</v>
      </c>
      <c r="B43" s="15" t="s">
        <v>63</v>
      </c>
      <c r="C43" s="15" t="s">
        <v>48</v>
      </c>
      <c r="D43" s="11">
        <v>42419</v>
      </c>
      <c r="E43" s="12">
        <v>14920.378235353073</v>
      </c>
      <c r="F43" s="13" t="s">
        <v>14</v>
      </c>
      <c r="G43" s="14" t="s">
        <v>15</v>
      </c>
    </row>
    <row r="44" spans="1:7">
      <c r="A44" s="9">
        <v>2350</v>
      </c>
      <c r="B44" s="15" t="s">
        <v>64</v>
      </c>
      <c r="C44" s="15" t="s">
        <v>48</v>
      </c>
      <c r="D44" s="11">
        <v>42425</v>
      </c>
      <c r="E44" s="12">
        <v>6367.6622843273199</v>
      </c>
      <c r="F44" s="13" t="s">
        <v>14</v>
      </c>
      <c r="G44" s="14" t="s">
        <v>15</v>
      </c>
    </row>
    <row r="45" spans="1:7">
      <c r="A45" s="9">
        <v>2310</v>
      </c>
      <c r="B45" s="15" t="s">
        <v>65</v>
      </c>
      <c r="C45" s="15" t="s">
        <v>31</v>
      </c>
      <c r="D45" s="11">
        <v>42422</v>
      </c>
      <c r="E45" s="12">
        <v>5627.0653556995712</v>
      </c>
      <c r="F45" s="13" t="s">
        <v>14</v>
      </c>
      <c r="G45" s="14" t="s">
        <v>15</v>
      </c>
    </row>
    <row r="46" spans="1:7">
      <c r="A46" s="9">
        <v>2311</v>
      </c>
      <c r="B46" s="15" t="s">
        <v>65</v>
      </c>
      <c r="C46" s="15" t="s">
        <v>31</v>
      </c>
      <c r="D46" s="11">
        <v>42416</v>
      </c>
      <c r="E46" s="12">
        <v>7635.3983254857339</v>
      </c>
      <c r="F46" s="13" t="s">
        <v>14</v>
      </c>
      <c r="G46" s="14" t="s">
        <v>15</v>
      </c>
    </row>
    <row r="47" spans="1:7">
      <c r="A47" s="9">
        <v>2376</v>
      </c>
      <c r="B47" s="15" t="s">
        <v>65</v>
      </c>
      <c r="C47" s="15" t="s">
        <v>31</v>
      </c>
      <c r="D47" s="11">
        <v>42492</v>
      </c>
      <c r="E47" s="12">
        <v>2774.6963826423475</v>
      </c>
      <c r="F47" s="13" t="s">
        <v>14</v>
      </c>
      <c r="G47" s="14" t="s">
        <v>15</v>
      </c>
    </row>
    <row r="48" spans="1:7">
      <c r="A48" s="9">
        <v>2312</v>
      </c>
      <c r="B48" s="15" t="s">
        <v>66</v>
      </c>
      <c r="C48" s="15" t="s">
        <v>31</v>
      </c>
      <c r="D48" s="11">
        <v>42417</v>
      </c>
      <c r="E48" s="12">
        <v>11473.494595391927</v>
      </c>
      <c r="F48" s="13" t="s">
        <v>24</v>
      </c>
      <c r="G48" s="14" t="s">
        <v>15</v>
      </c>
    </row>
    <row r="49" spans="1:7">
      <c r="A49" s="9">
        <v>2290</v>
      </c>
      <c r="B49" s="10" t="s">
        <v>67</v>
      </c>
      <c r="C49" s="10" t="s">
        <v>39</v>
      </c>
      <c r="D49" s="11">
        <v>42415</v>
      </c>
      <c r="E49" s="12">
        <v>10892.650418191855</v>
      </c>
      <c r="F49" s="13" t="s">
        <v>14</v>
      </c>
      <c r="G49" s="14" t="s">
        <v>68</v>
      </c>
    </row>
    <row r="50" spans="1:7">
      <c r="A50" s="9">
        <v>2363</v>
      </c>
      <c r="B50" s="10" t="s">
        <v>69</v>
      </c>
      <c r="C50" s="10" t="s">
        <v>13</v>
      </c>
      <c r="D50" s="11">
        <v>42453</v>
      </c>
      <c r="E50" s="12">
        <v>3680.8848006691796</v>
      </c>
      <c r="F50" s="13" t="s">
        <v>18</v>
      </c>
      <c r="G50" s="14" t="s">
        <v>68</v>
      </c>
    </row>
    <row r="51" spans="1:7">
      <c r="A51" s="9">
        <v>2368</v>
      </c>
      <c r="B51" s="10" t="s">
        <v>70</v>
      </c>
      <c r="C51" s="10" t="s">
        <v>70</v>
      </c>
      <c r="D51" s="11">
        <v>42468</v>
      </c>
      <c r="E51" s="12">
        <v>1051.2808259759154</v>
      </c>
      <c r="F51" s="13" t="s">
        <v>14</v>
      </c>
      <c r="G51" s="14" t="s">
        <v>68</v>
      </c>
    </row>
    <row r="52" spans="1:7">
      <c r="A52" s="9">
        <v>2301</v>
      </c>
      <c r="B52" s="15" t="s">
        <v>71</v>
      </c>
      <c r="C52" s="15" t="s">
        <v>31</v>
      </c>
      <c r="D52" s="11">
        <v>42419</v>
      </c>
      <c r="E52" s="12">
        <v>17212.227200865746</v>
      </c>
      <c r="F52" s="13" t="s">
        <v>14</v>
      </c>
      <c r="G52" s="14" t="s">
        <v>68</v>
      </c>
    </row>
    <row r="53" spans="1:7">
      <c r="A53" s="9">
        <v>2320</v>
      </c>
      <c r="B53" s="15" t="s">
        <v>72</v>
      </c>
      <c r="C53" s="15" t="s">
        <v>73</v>
      </c>
      <c r="D53" s="11">
        <v>42417</v>
      </c>
      <c r="E53" s="12">
        <v>17483.397064230528</v>
      </c>
      <c r="F53" s="13" t="s">
        <v>14</v>
      </c>
      <c r="G53" s="14" t="s">
        <v>68</v>
      </c>
    </row>
    <row r="54" spans="1:7">
      <c r="A54" s="9">
        <v>2321</v>
      </c>
      <c r="B54" s="15" t="s">
        <v>74</v>
      </c>
      <c r="C54" s="15" t="s">
        <v>73</v>
      </c>
      <c r="D54" s="11">
        <v>42422</v>
      </c>
      <c r="E54" s="12">
        <v>8669.1078080381176</v>
      </c>
      <c r="F54" s="13" t="s">
        <v>14</v>
      </c>
      <c r="G54" s="14" t="s">
        <v>68</v>
      </c>
    </row>
    <row r="55" spans="1:7">
      <c r="A55" s="9">
        <v>2299</v>
      </c>
      <c r="B55" s="15" t="s">
        <v>75</v>
      </c>
      <c r="C55" s="15" t="s">
        <v>76</v>
      </c>
      <c r="D55" s="11">
        <v>42417</v>
      </c>
      <c r="E55" s="12">
        <v>10905.691711970587</v>
      </c>
      <c r="F55" s="13" t="s">
        <v>14</v>
      </c>
      <c r="G55" s="14" t="s">
        <v>68</v>
      </c>
    </row>
    <row r="56" spans="1:7">
      <c r="A56" s="9">
        <v>2341</v>
      </c>
      <c r="B56" s="15" t="s">
        <v>75</v>
      </c>
      <c r="C56" s="15" t="s">
        <v>77</v>
      </c>
      <c r="D56" s="11">
        <v>42441</v>
      </c>
      <c r="E56" s="12">
        <v>14874.375221154045</v>
      </c>
      <c r="F56" s="13" t="s">
        <v>14</v>
      </c>
      <c r="G56" s="14" t="s">
        <v>68</v>
      </c>
    </row>
    <row r="57" spans="1:7">
      <c r="A57" s="9">
        <v>2353</v>
      </c>
      <c r="B57" s="15" t="s">
        <v>30</v>
      </c>
      <c r="C57" s="15" t="s">
        <v>42</v>
      </c>
      <c r="D57" s="11">
        <v>42435</v>
      </c>
      <c r="E57" s="12">
        <v>17112.816660503559</v>
      </c>
      <c r="F57" s="13" t="s">
        <v>18</v>
      </c>
      <c r="G57" s="14" t="s">
        <v>68</v>
      </c>
    </row>
    <row r="58" spans="1:7">
      <c r="A58" s="9">
        <v>2332</v>
      </c>
      <c r="B58" s="16" t="s">
        <v>78</v>
      </c>
      <c r="C58" s="10" t="s">
        <v>79</v>
      </c>
      <c r="D58" s="11">
        <v>42417</v>
      </c>
      <c r="E58" s="12">
        <v>17350.851011862465</v>
      </c>
      <c r="F58" s="13" t="s">
        <v>24</v>
      </c>
      <c r="G58" s="14" t="s">
        <v>68</v>
      </c>
    </row>
    <row r="59" spans="1:7">
      <c r="A59" s="9">
        <v>2371</v>
      </c>
      <c r="B59" s="10" t="s">
        <v>80</v>
      </c>
      <c r="C59" s="10" t="s">
        <v>13</v>
      </c>
      <c r="D59" s="11">
        <v>42477</v>
      </c>
      <c r="E59" s="12">
        <v>19884.45238706551</v>
      </c>
      <c r="F59" s="13" t="s">
        <v>14</v>
      </c>
      <c r="G59" s="14" t="s">
        <v>68</v>
      </c>
    </row>
    <row r="60" spans="1:7">
      <c r="A60" s="9">
        <v>2371</v>
      </c>
      <c r="B60" s="10" t="s">
        <v>81</v>
      </c>
      <c r="C60" s="10" t="s">
        <v>82</v>
      </c>
      <c r="D60" s="11">
        <v>42407</v>
      </c>
      <c r="E60" s="12">
        <v>18934.339036043664</v>
      </c>
      <c r="F60" s="13" t="s">
        <v>14</v>
      </c>
      <c r="G60" s="14" t="s">
        <v>68</v>
      </c>
    </row>
    <row r="61" spans="1:7">
      <c r="A61" s="9">
        <v>2374</v>
      </c>
      <c r="B61" s="10" t="s">
        <v>83</v>
      </c>
      <c r="C61" s="10" t="s">
        <v>13</v>
      </c>
      <c r="D61" s="11">
        <v>42486</v>
      </c>
      <c r="E61" s="12">
        <v>15285.820127941268</v>
      </c>
      <c r="F61" s="13" t="s">
        <v>14</v>
      </c>
      <c r="G61" s="14" t="s">
        <v>68</v>
      </c>
    </row>
    <row r="62" spans="1:7">
      <c r="A62" s="9">
        <v>2377</v>
      </c>
      <c r="B62" s="10" t="s">
        <v>84</v>
      </c>
      <c r="C62" s="10" t="s">
        <v>13</v>
      </c>
      <c r="D62" s="11">
        <v>42495</v>
      </c>
      <c r="E62" s="12">
        <v>14519.713930496137</v>
      </c>
      <c r="F62" s="13" t="s">
        <v>14</v>
      </c>
      <c r="G62" s="14" t="s">
        <v>68</v>
      </c>
    </row>
    <row r="63" spans="1:7">
      <c r="A63" s="9">
        <v>2336</v>
      </c>
      <c r="B63" s="10" t="s">
        <v>85</v>
      </c>
      <c r="C63" s="10" t="s">
        <v>55</v>
      </c>
      <c r="D63" s="11">
        <v>42425</v>
      </c>
      <c r="E63" s="12">
        <v>17070.381873553648</v>
      </c>
      <c r="F63" s="13" t="s">
        <v>14</v>
      </c>
      <c r="G63" s="14" t="s">
        <v>68</v>
      </c>
    </row>
    <row r="64" spans="1:7">
      <c r="A64" s="9">
        <v>2380</v>
      </c>
      <c r="B64" s="17" t="s">
        <v>86</v>
      </c>
      <c r="C64" s="10" t="s">
        <v>13</v>
      </c>
      <c r="D64" s="11">
        <v>42504</v>
      </c>
      <c r="E64" s="12">
        <v>10774.331310359032</v>
      </c>
      <c r="F64" s="13" t="s">
        <v>14</v>
      </c>
      <c r="G64" s="14" t="s">
        <v>68</v>
      </c>
    </row>
    <row r="65" spans="1:7">
      <c r="A65" s="9">
        <v>2317</v>
      </c>
      <c r="B65" s="10" t="s">
        <v>87</v>
      </c>
      <c r="C65" s="10" t="s">
        <v>88</v>
      </c>
      <c r="D65" s="11">
        <v>42417</v>
      </c>
      <c r="E65" s="12">
        <v>16361.856177167607</v>
      </c>
      <c r="F65" s="13" t="s">
        <v>14</v>
      </c>
      <c r="G65" s="14" t="s">
        <v>68</v>
      </c>
    </row>
    <row r="66" spans="1:7">
      <c r="A66" s="9">
        <v>2337</v>
      </c>
      <c r="B66" s="10" t="s">
        <v>89</v>
      </c>
      <c r="C66" s="10" t="s">
        <v>55</v>
      </c>
      <c r="D66" s="11">
        <v>42428</v>
      </c>
      <c r="E66" s="12">
        <v>12446.920170380285</v>
      </c>
      <c r="F66" s="13" t="s">
        <v>14</v>
      </c>
      <c r="G66" s="14" t="s">
        <v>68</v>
      </c>
    </row>
    <row r="67" spans="1:7">
      <c r="A67" s="9">
        <v>2319</v>
      </c>
      <c r="B67" s="10" t="s">
        <v>90</v>
      </c>
      <c r="C67" s="10" t="s">
        <v>91</v>
      </c>
      <c r="D67" s="11">
        <v>42416</v>
      </c>
      <c r="E67" s="12">
        <v>15912.153228496511</v>
      </c>
      <c r="F67" s="13" t="s">
        <v>18</v>
      </c>
      <c r="G67" s="14" t="s">
        <v>68</v>
      </c>
    </row>
    <row r="68" spans="1:7">
      <c r="A68" s="9">
        <v>2303</v>
      </c>
      <c r="B68" s="15" t="s">
        <v>92</v>
      </c>
      <c r="C68" s="15" t="s">
        <v>31</v>
      </c>
      <c r="D68" s="11">
        <v>42413</v>
      </c>
      <c r="E68" s="12">
        <v>16755.097973938777</v>
      </c>
      <c r="F68" s="13" t="s">
        <v>14</v>
      </c>
      <c r="G68" s="14" t="s">
        <v>68</v>
      </c>
    </row>
    <row r="69" spans="1:7">
      <c r="A69" s="9">
        <v>2333</v>
      </c>
      <c r="B69" s="10" t="s">
        <v>93</v>
      </c>
      <c r="C69" s="10" t="s">
        <v>79</v>
      </c>
      <c r="D69" s="11">
        <v>42418</v>
      </c>
      <c r="E69" s="12">
        <v>6934.3275012887243</v>
      </c>
      <c r="F69" s="13" t="s">
        <v>14</v>
      </c>
      <c r="G69" s="14" t="s">
        <v>68</v>
      </c>
    </row>
    <row r="70" spans="1:7">
      <c r="A70" s="9">
        <v>2322</v>
      </c>
      <c r="B70" s="15" t="s">
        <v>94</v>
      </c>
      <c r="C70" s="15" t="s">
        <v>73</v>
      </c>
      <c r="D70" s="11">
        <v>42416</v>
      </c>
      <c r="E70" s="12">
        <v>3534.3227423446779</v>
      </c>
      <c r="F70" s="13" t="s">
        <v>14</v>
      </c>
      <c r="G70" s="14" t="s">
        <v>68</v>
      </c>
    </row>
    <row r="71" spans="1:7">
      <c r="A71" s="9">
        <v>2305</v>
      </c>
      <c r="B71" s="15" t="s">
        <v>95</v>
      </c>
      <c r="C71" s="15" t="s">
        <v>31</v>
      </c>
      <c r="D71" s="11">
        <v>42412</v>
      </c>
      <c r="E71" s="12">
        <v>9817.2396664962489</v>
      </c>
      <c r="F71" s="13" t="s">
        <v>24</v>
      </c>
      <c r="G71" s="14" t="s">
        <v>68</v>
      </c>
    </row>
    <row r="72" spans="1:7">
      <c r="A72" s="9">
        <v>2293</v>
      </c>
      <c r="B72" s="15" t="s">
        <v>51</v>
      </c>
      <c r="C72" s="10" t="s">
        <v>39</v>
      </c>
      <c r="D72" s="11">
        <v>42418</v>
      </c>
      <c r="E72" s="12">
        <v>16119.065971440883</v>
      </c>
      <c r="F72" s="13" t="s">
        <v>14</v>
      </c>
      <c r="G72" s="14" t="s">
        <v>68</v>
      </c>
    </row>
    <row r="73" spans="1:7">
      <c r="A73" s="9">
        <v>2323</v>
      </c>
      <c r="B73" s="15" t="s">
        <v>96</v>
      </c>
      <c r="C73" s="15" t="s">
        <v>73</v>
      </c>
      <c r="D73" s="11">
        <v>42417</v>
      </c>
      <c r="E73" s="12">
        <v>14810.192567079619</v>
      </c>
      <c r="F73" s="13" t="s">
        <v>14</v>
      </c>
      <c r="G73" s="14" t="s">
        <v>68</v>
      </c>
    </row>
    <row r="74" spans="1:7">
      <c r="A74" s="9">
        <v>2296</v>
      </c>
      <c r="B74" s="15" t="s">
        <v>97</v>
      </c>
      <c r="C74" s="10" t="s">
        <v>39</v>
      </c>
      <c r="D74" s="11">
        <v>42421</v>
      </c>
      <c r="E74" s="12">
        <v>12969.556329747278</v>
      </c>
      <c r="F74" s="13" t="s">
        <v>24</v>
      </c>
      <c r="G74" s="14" t="s">
        <v>68</v>
      </c>
    </row>
    <row r="75" spans="1:7">
      <c r="A75" s="9">
        <v>2339</v>
      </c>
      <c r="B75" s="10" t="s">
        <v>98</v>
      </c>
      <c r="C75" s="10" t="s">
        <v>55</v>
      </c>
      <c r="D75" s="11">
        <v>42435</v>
      </c>
      <c r="E75" s="12">
        <v>7673.1261891958848</v>
      </c>
      <c r="F75" s="13" t="s">
        <v>14</v>
      </c>
      <c r="G75" s="14" t="s">
        <v>68</v>
      </c>
    </row>
    <row r="76" spans="1:7">
      <c r="A76" s="9">
        <v>2358</v>
      </c>
      <c r="B76" s="10" t="s">
        <v>99</v>
      </c>
      <c r="C76" s="10" t="s">
        <v>100</v>
      </c>
      <c r="D76" s="11">
        <v>42438</v>
      </c>
      <c r="E76" s="12">
        <v>10319.436602426593</v>
      </c>
      <c r="F76" s="13" t="s">
        <v>14</v>
      </c>
      <c r="G76" s="14" t="s">
        <v>68</v>
      </c>
    </row>
    <row r="77" spans="1:7">
      <c r="A77" s="9">
        <v>2318</v>
      </c>
      <c r="B77" s="10" t="s">
        <v>101</v>
      </c>
      <c r="C77" s="10" t="s">
        <v>88</v>
      </c>
      <c r="D77" s="11">
        <v>42422</v>
      </c>
      <c r="E77" s="12">
        <v>14016.055963061654</v>
      </c>
      <c r="F77" s="13" t="s">
        <v>24</v>
      </c>
      <c r="G77" s="14" t="s">
        <v>68</v>
      </c>
    </row>
    <row r="78" spans="1:7">
      <c r="A78" s="9">
        <v>2307</v>
      </c>
      <c r="B78" s="15" t="s">
        <v>102</v>
      </c>
      <c r="C78" s="15" t="s">
        <v>31</v>
      </c>
      <c r="D78" s="11">
        <v>42419</v>
      </c>
      <c r="E78" s="12">
        <v>15895.60254726397</v>
      </c>
      <c r="F78" s="13" t="s">
        <v>18</v>
      </c>
      <c r="G78" s="14" t="s">
        <v>68</v>
      </c>
    </row>
    <row r="79" spans="1:7">
      <c r="A79" s="9">
        <v>2328</v>
      </c>
      <c r="B79" s="15" t="s">
        <v>103</v>
      </c>
      <c r="C79" s="15" t="s">
        <v>104</v>
      </c>
      <c r="D79" s="11">
        <v>42422</v>
      </c>
      <c r="E79" s="12">
        <v>9090.2652342097481</v>
      </c>
      <c r="F79" s="13" t="s">
        <v>24</v>
      </c>
      <c r="G79" s="14" t="s">
        <v>68</v>
      </c>
    </row>
    <row r="80" spans="1:7">
      <c r="A80" s="9">
        <v>2329</v>
      </c>
      <c r="B80" s="15" t="s">
        <v>105</v>
      </c>
      <c r="C80" s="15" t="s">
        <v>104</v>
      </c>
      <c r="D80" s="11">
        <v>42423</v>
      </c>
      <c r="E80" s="12">
        <v>19721.405173944611</v>
      </c>
      <c r="F80" s="13" t="s">
        <v>14</v>
      </c>
      <c r="G80" s="14" t="s">
        <v>68</v>
      </c>
    </row>
    <row r="81" spans="1:7">
      <c r="A81" s="9">
        <v>2324</v>
      </c>
      <c r="B81" s="10" t="s">
        <v>106</v>
      </c>
      <c r="C81" s="10" t="s">
        <v>13</v>
      </c>
      <c r="D81" s="11">
        <v>42447</v>
      </c>
      <c r="E81" s="12">
        <v>943.39622641509459</v>
      </c>
      <c r="F81" s="13" t="s">
        <v>14</v>
      </c>
      <c r="G81" s="14" t="s">
        <v>107</v>
      </c>
    </row>
    <row r="82" spans="1:7">
      <c r="A82" s="9">
        <v>2324</v>
      </c>
      <c r="B82" s="15" t="s">
        <v>108</v>
      </c>
      <c r="C82" s="15" t="s">
        <v>104</v>
      </c>
      <c r="D82" s="11">
        <v>42418</v>
      </c>
      <c r="E82" s="12">
        <v>15127.741288934456</v>
      </c>
      <c r="F82" s="13" t="s">
        <v>24</v>
      </c>
      <c r="G82" s="14" t="s">
        <v>107</v>
      </c>
    </row>
    <row r="83" spans="1:7">
      <c r="A83" s="9">
        <v>2334</v>
      </c>
      <c r="B83" s="15" t="s">
        <v>109</v>
      </c>
      <c r="C83" s="15" t="s">
        <v>110</v>
      </c>
      <c r="D83" s="11">
        <v>42419</v>
      </c>
      <c r="E83" s="12">
        <v>6256.9301565583446</v>
      </c>
      <c r="F83" s="13" t="s">
        <v>24</v>
      </c>
      <c r="G83" s="14" t="s">
        <v>107</v>
      </c>
    </row>
    <row r="84" spans="1:7">
      <c r="A84" s="9">
        <v>2330</v>
      </c>
      <c r="B84" s="10" t="s">
        <v>111</v>
      </c>
      <c r="C84" s="10" t="s">
        <v>79</v>
      </c>
      <c r="D84" s="11">
        <v>42422</v>
      </c>
      <c r="E84" s="12">
        <v>8146.7533100203764</v>
      </c>
      <c r="F84" s="13" t="s">
        <v>24</v>
      </c>
      <c r="G84" s="14" t="s">
        <v>107</v>
      </c>
    </row>
    <row r="85" spans="1:7">
      <c r="A85" s="9">
        <v>2366</v>
      </c>
      <c r="B85" s="10" t="s">
        <v>112</v>
      </c>
      <c r="C85" s="10" t="s">
        <v>13</v>
      </c>
      <c r="D85" s="11">
        <v>42462</v>
      </c>
      <c r="E85" s="12">
        <v>10484.190666067925</v>
      </c>
      <c r="F85" s="13" t="s">
        <v>14</v>
      </c>
      <c r="G85" s="14" t="s">
        <v>107</v>
      </c>
    </row>
    <row r="86" spans="1:7">
      <c r="A86" s="9">
        <v>2351</v>
      </c>
      <c r="B86" s="15" t="s">
        <v>113</v>
      </c>
      <c r="C86" s="15" t="s">
        <v>104</v>
      </c>
      <c r="D86" s="11">
        <v>42428</v>
      </c>
      <c r="E86" s="12">
        <v>1037.8343786103671</v>
      </c>
      <c r="F86" s="13" t="s">
        <v>14</v>
      </c>
      <c r="G86" s="14" t="s">
        <v>107</v>
      </c>
    </row>
    <row r="87" spans="1:7">
      <c r="A87" s="9">
        <v>2331</v>
      </c>
      <c r="B87" s="10" t="s">
        <v>114</v>
      </c>
      <c r="C87" s="10" t="s">
        <v>79</v>
      </c>
      <c r="D87" s="11">
        <v>42416</v>
      </c>
      <c r="E87" s="12">
        <v>13490.797710112194</v>
      </c>
      <c r="F87" s="13" t="s">
        <v>14</v>
      </c>
      <c r="G87" s="14" t="s">
        <v>107</v>
      </c>
    </row>
    <row r="88" spans="1:7">
      <c r="A88" s="9">
        <v>2326</v>
      </c>
      <c r="B88" s="15" t="s">
        <v>115</v>
      </c>
      <c r="C88" s="15" t="s">
        <v>104</v>
      </c>
      <c r="D88" s="11">
        <v>42420</v>
      </c>
      <c r="E88" s="12">
        <v>16113.578934160503</v>
      </c>
      <c r="F88" s="13" t="s">
        <v>24</v>
      </c>
      <c r="G88" s="14" t="s">
        <v>107</v>
      </c>
    </row>
    <row r="89" spans="1:7">
      <c r="A89" s="9">
        <v>2325</v>
      </c>
      <c r="B89" s="15" t="s">
        <v>116</v>
      </c>
      <c r="C89" s="15" t="s">
        <v>104</v>
      </c>
      <c r="D89" s="11">
        <v>42419</v>
      </c>
      <c r="E89" s="12">
        <v>13773.738625286036</v>
      </c>
      <c r="F89" s="13" t="s">
        <v>14</v>
      </c>
      <c r="G89" s="14" t="s">
        <v>107</v>
      </c>
    </row>
    <row r="90" spans="1:7">
      <c r="A90" s="9">
        <v>2284</v>
      </c>
      <c r="B90" s="18" t="s">
        <v>117</v>
      </c>
      <c r="C90" s="10" t="s">
        <v>39</v>
      </c>
      <c r="D90" s="11">
        <v>42409</v>
      </c>
      <c r="E90" s="12">
        <v>4752.4209272126727</v>
      </c>
      <c r="F90" s="13" t="s">
        <v>14</v>
      </c>
      <c r="G90" s="14" t="s">
        <v>107</v>
      </c>
    </row>
    <row r="91" spans="1:7">
      <c r="A91" s="9">
        <v>2288</v>
      </c>
      <c r="B91" s="10" t="s">
        <v>118</v>
      </c>
      <c r="C91" s="10" t="s">
        <v>39</v>
      </c>
      <c r="D91" s="11">
        <v>42413</v>
      </c>
      <c r="E91" s="12">
        <v>13758.762013307427</v>
      </c>
      <c r="F91" s="13" t="s">
        <v>14</v>
      </c>
      <c r="G91" s="14" t="s">
        <v>107</v>
      </c>
    </row>
    <row r="92" spans="1:7">
      <c r="A92" s="9">
        <v>2292</v>
      </c>
      <c r="B92" s="15" t="s">
        <v>119</v>
      </c>
      <c r="C92" s="10" t="s">
        <v>39</v>
      </c>
      <c r="D92" s="11">
        <v>42417</v>
      </c>
      <c r="E92" s="12">
        <v>17809.988038486044</v>
      </c>
      <c r="F92" s="13" t="s">
        <v>14</v>
      </c>
      <c r="G92" s="14" t="s">
        <v>107</v>
      </c>
    </row>
    <row r="93" spans="1:7">
      <c r="A93" s="9">
        <v>2295</v>
      </c>
      <c r="B93" s="15" t="s">
        <v>120</v>
      </c>
      <c r="C93" s="10" t="s">
        <v>39</v>
      </c>
      <c r="D93" s="11">
        <v>42420</v>
      </c>
      <c r="E93" s="12">
        <v>5035.000816243738</v>
      </c>
      <c r="F93" s="13" t="s">
        <v>24</v>
      </c>
      <c r="G93" s="14" t="s">
        <v>107</v>
      </c>
    </row>
    <row r="94" spans="1:7">
      <c r="A94" s="9">
        <v>2327</v>
      </c>
      <c r="B94" s="15" t="s">
        <v>121</v>
      </c>
      <c r="C94" s="15" t="s">
        <v>104</v>
      </c>
      <c r="D94" s="11">
        <v>42421</v>
      </c>
      <c r="E94" s="12">
        <v>15685.25239030997</v>
      </c>
      <c r="F94" s="13" t="s">
        <v>14</v>
      </c>
      <c r="G94" s="14" t="s">
        <v>107</v>
      </c>
    </row>
    <row r="95" spans="1:7">
      <c r="A95" s="9">
        <v>2347</v>
      </c>
      <c r="B95" s="15" t="s">
        <v>122</v>
      </c>
      <c r="C95" s="15" t="s">
        <v>48</v>
      </c>
      <c r="D95" s="11">
        <v>42418</v>
      </c>
      <c r="E95" s="12">
        <v>8686.5587860946289</v>
      </c>
      <c r="F95" s="13" t="s">
        <v>18</v>
      </c>
      <c r="G95" s="14" t="s">
        <v>107</v>
      </c>
    </row>
    <row r="96" spans="1:7">
      <c r="A96" s="9">
        <v>2298</v>
      </c>
      <c r="B96" s="15" t="s">
        <v>123</v>
      </c>
      <c r="C96" s="10" t="s">
        <v>39</v>
      </c>
      <c r="D96" s="11">
        <v>42416</v>
      </c>
      <c r="E96" s="12">
        <v>11944.473999767028</v>
      </c>
      <c r="F96" s="13" t="s">
        <v>18</v>
      </c>
      <c r="G96" s="14" t="s">
        <v>107</v>
      </c>
    </row>
    <row r="97" spans="1:7">
      <c r="A97" s="9">
        <v>2286</v>
      </c>
      <c r="B97" s="16" t="s">
        <v>124</v>
      </c>
      <c r="C97" s="10" t="s">
        <v>39</v>
      </c>
      <c r="D97" s="11">
        <v>42411</v>
      </c>
      <c r="E97" s="12">
        <v>11196.654725874407</v>
      </c>
      <c r="F97" s="13" t="s">
        <v>14</v>
      </c>
      <c r="G97" s="14" t="s">
        <v>107</v>
      </c>
    </row>
    <row r="98" spans="1:7">
      <c r="A98" s="9">
        <v>2349</v>
      </c>
      <c r="B98" s="15" t="s">
        <v>125</v>
      </c>
      <c r="C98" s="15" t="s">
        <v>48</v>
      </c>
      <c r="D98" s="11">
        <v>42422</v>
      </c>
      <c r="E98" s="12">
        <v>17261.189402533786</v>
      </c>
      <c r="F98" s="13" t="s">
        <v>24</v>
      </c>
      <c r="G98" s="14" t="s">
        <v>107</v>
      </c>
    </row>
    <row r="99" spans="1:7">
      <c r="A99" s="9">
        <v>2335</v>
      </c>
      <c r="B99" s="15" t="s">
        <v>126</v>
      </c>
      <c r="C99" s="15" t="s">
        <v>110</v>
      </c>
      <c r="D99" s="11">
        <v>42422</v>
      </c>
      <c r="E99" s="12">
        <v>13537.607559502449</v>
      </c>
      <c r="F99" s="13" t="s">
        <v>14</v>
      </c>
      <c r="G99" s="14" t="s">
        <v>107</v>
      </c>
    </row>
    <row r="100" spans="1:7">
      <c r="A100" s="9">
        <v>2356</v>
      </c>
      <c r="B100" s="15" t="s">
        <v>65</v>
      </c>
      <c r="C100" s="15" t="s">
        <v>42</v>
      </c>
      <c r="D100" s="11">
        <v>42432</v>
      </c>
      <c r="E100" s="12">
        <v>10744.046331207825</v>
      </c>
      <c r="F100" s="13" t="s">
        <v>14</v>
      </c>
      <c r="G100" s="14" t="s">
        <v>107</v>
      </c>
    </row>
    <row r="101" spans="1:7">
      <c r="A101" s="9">
        <v>2381</v>
      </c>
      <c r="B101" s="10" t="s">
        <v>36</v>
      </c>
      <c r="C101" s="10" t="s">
        <v>13</v>
      </c>
      <c r="D101" s="11">
        <v>42507</v>
      </c>
      <c r="E101" s="12">
        <v>18277.195646690652</v>
      </c>
      <c r="F101" s="13" t="s">
        <v>14</v>
      </c>
      <c r="G101" s="14" t="s">
        <v>107</v>
      </c>
    </row>
    <row r="102" spans="1:7" s="19" customFormat="1" ht="15.75">
      <c r="A102" s="9">
        <v>2384</v>
      </c>
      <c r="B102" s="10" t="s">
        <v>36</v>
      </c>
      <c r="C102" s="10" t="s">
        <v>13</v>
      </c>
      <c r="D102" s="11">
        <v>42516</v>
      </c>
      <c r="E102" s="12">
        <v>30933.115508394989</v>
      </c>
      <c r="F102" s="13" t="s">
        <v>14</v>
      </c>
      <c r="G102" s="14" t="s">
        <v>107</v>
      </c>
    </row>
    <row r="103" spans="1:7">
      <c r="A103" s="9">
        <v>2382</v>
      </c>
      <c r="B103" s="10" t="s">
        <v>37</v>
      </c>
      <c r="C103" s="10" t="s">
        <v>13</v>
      </c>
      <c r="D103" s="11">
        <v>42510</v>
      </c>
      <c r="E103" s="12">
        <v>25784.6</v>
      </c>
      <c r="F103" s="13" t="s">
        <v>14</v>
      </c>
      <c r="G103" s="14" t="s">
        <v>107</v>
      </c>
    </row>
    <row r="104" spans="1:7">
      <c r="A104" s="9">
        <v>2383</v>
      </c>
      <c r="B104" s="17" t="s">
        <v>86</v>
      </c>
      <c r="C104" s="10" t="s">
        <v>13</v>
      </c>
      <c r="D104" s="11">
        <v>42513</v>
      </c>
      <c r="E104" s="12">
        <v>26714.475554493543</v>
      </c>
      <c r="F104" s="13" t="s">
        <v>14</v>
      </c>
      <c r="G104" s="14" t="s">
        <v>107</v>
      </c>
    </row>
    <row r="105" spans="1:7" ht="15">
      <c r="A105"/>
      <c r="B105"/>
      <c r="C105"/>
      <c r="D105"/>
      <c r="E105"/>
      <c r="F105"/>
      <c r="G105"/>
    </row>
    <row r="109" spans="1:7">
      <c r="C109" s="8"/>
    </row>
    <row r="356" spans="1:19" s="13" customFormat="1" ht="20.25">
      <c r="A356" s="9"/>
      <c r="B356" s="15"/>
      <c r="C356" s="15"/>
      <c r="D356" s="11"/>
      <c r="E356" s="20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</sheetData>
  <conditionalFormatting sqref="A2:A104">
    <cfRule type="duplicateValues" dxfId="1" priority="1"/>
  </conditionalFormatting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6"/>
  <sheetViews>
    <sheetView zoomScale="140" zoomScaleNormal="140" workbookViewId="0">
      <selection activeCell="C13" sqref="C13"/>
    </sheetView>
  </sheetViews>
  <sheetFormatPr defaultColWidth="13.28515625" defaultRowHeight="12.75"/>
  <cols>
    <col min="1" max="1" width="10.7109375" style="9" bestFit="1" customWidth="1"/>
    <col min="2" max="3" width="35" style="15" bestFit="1" customWidth="1"/>
    <col min="4" max="4" width="11.42578125" style="11" bestFit="1" customWidth="1"/>
    <col min="5" max="5" width="17" style="12" bestFit="1" customWidth="1"/>
    <col min="6" max="6" width="16.140625" style="13" bestFit="1" customWidth="1"/>
    <col min="7" max="7" width="18.28515625" style="14" bestFit="1" customWidth="1"/>
    <col min="8" max="16384" width="13.28515625" style="14"/>
  </cols>
  <sheetData>
    <row r="1" spans="1:19" s="7" customFormat="1">
      <c r="A1" s="3" t="s">
        <v>5</v>
      </c>
      <c r="B1" s="3" t="s">
        <v>6</v>
      </c>
      <c r="C1" s="3" t="s">
        <v>7</v>
      </c>
      <c r="D1" s="4" t="s">
        <v>8</v>
      </c>
      <c r="E1" s="5" t="s">
        <v>9</v>
      </c>
      <c r="F1" s="6" t="s">
        <v>10</v>
      </c>
      <c r="G1" s="6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>
      <c r="A2" s="9">
        <v>2291</v>
      </c>
      <c r="B2" s="10" t="s">
        <v>45</v>
      </c>
      <c r="C2" s="10" t="s">
        <v>39</v>
      </c>
      <c r="D2" s="11">
        <v>42416</v>
      </c>
      <c r="E2" s="12">
        <v>946.29706221754259</v>
      </c>
      <c r="F2" s="13" t="s">
        <v>14</v>
      </c>
      <c r="G2" s="14" t="s">
        <v>15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>
        <v>2343</v>
      </c>
      <c r="B3" s="10" t="s">
        <v>38</v>
      </c>
      <c r="C3" s="10" t="s">
        <v>39</v>
      </c>
      <c r="D3" s="11">
        <v>42447</v>
      </c>
      <c r="E3" s="12">
        <v>1756.0140993288487</v>
      </c>
      <c r="F3" s="13" t="s">
        <v>18</v>
      </c>
      <c r="G3" s="14" t="s">
        <v>15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9">
        <v>2378</v>
      </c>
      <c r="B4" s="15" t="s">
        <v>46</v>
      </c>
      <c r="C4" s="15" t="s">
        <v>39</v>
      </c>
      <c r="D4" s="11">
        <v>42498</v>
      </c>
      <c r="E4" s="12">
        <v>2337.0514025561297</v>
      </c>
      <c r="F4" s="13" t="s">
        <v>14</v>
      </c>
      <c r="G4" s="14" t="s">
        <v>15</v>
      </c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9">
        <v>2287</v>
      </c>
      <c r="B5" s="15" t="s">
        <v>43</v>
      </c>
      <c r="C5" s="10" t="s">
        <v>39</v>
      </c>
      <c r="D5" s="11">
        <v>42412</v>
      </c>
      <c r="E5" s="12">
        <v>6572.6028125459025</v>
      </c>
      <c r="F5" s="13" t="s">
        <v>14</v>
      </c>
      <c r="G5" s="14" t="s">
        <v>15</v>
      </c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>
      <c r="A6" s="9">
        <v>2283</v>
      </c>
      <c r="B6" s="10" t="s">
        <v>40</v>
      </c>
      <c r="C6" s="10" t="s">
        <v>39</v>
      </c>
      <c r="D6" s="11">
        <v>42408</v>
      </c>
      <c r="E6" s="12">
        <v>7663.2243031185435</v>
      </c>
      <c r="F6" s="13" t="s">
        <v>14</v>
      </c>
      <c r="G6" s="14" t="s">
        <v>15</v>
      </c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>
      <c r="A7" s="9">
        <v>2300</v>
      </c>
      <c r="B7" s="15" t="s">
        <v>59</v>
      </c>
      <c r="C7" s="10" t="s">
        <v>39</v>
      </c>
      <c r="D7" s="11">
        <v>42418</v>
      </c>
      <c r="E7" s="12">
        <v>9024.8432631301148</v>
      </c>
      <c r="F7" s="13" t="s">
        <v>14</v>
      </c>
      <c r="G7" s="14" t="s">
        <v>15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>
      <c r="A8" s="9">
        <v>2289</v>
      </c>
      <c r="B8" s="10" t="s">
        <v>51</v>
      </c>
      <c r="C8" s="10" t="s">
        <v>39</v>
      </c>
      <c r="D8" s="11">
        <v>42414</v>
      </c>
      <c r="E8" s="12">
        <v>9028.2726922327856</v>
      </c>
      <c r="F8" s="13" t="s">
        <v>14</v>
      </c>
      <c r="G8" s="14" t="s">
        <v>15</v>
      </c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>
      <c r="A9" s="9">
        <v>2294</v>
      </c>
      <c r="B9" s="15" t="s">
        <v>53</v>
      </c>
      <c r="C9" s="10" t="s">
        <v>39</v>
      </c>
      <c r="D9" s="11">
        <v>42419</v>
      </c>
      <c r="E9" s="12">
        <v>9573.4455209058397</v>
      </c>
      <c r="F9" s="13" t="s">
        <v>18</v>
      </c>
      <c r="G9" s="14" t="s">
        <v>15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>
      <c r="A10" s="9">
        <v>2285</v>
      </c>
      <c r="B10" s="10" t="s">
        <v>44</v>
      </c>
      <c r="C10" s="10" t="s">
        <v>39</v>
      </c>
      <c r="D10" s="11">
        <v>42413</v>
      </c>
      <c r="E10" s="12">
        <v>17752.46615565888</v>
      </c>
      <c r="F10" s="13" t="s">
        <v>14</v>
      </c>
      <c r="G10" s="14" t="s">
        <v>15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>
      <c r="A11" s="9">
        <v>2297</v>
      </c>
      <c r="B11" s="10" t="s">
        <v>60</v>
      </c>
      <c r="C11" s="10" t="s">
        <v>39</v>
      </c>
      <c r="D11" s="11">
        <v>42422</v>
      </c>
      <c r="E11" s="12">
        <v>18239.254448019525</v>
      </c>
      <c r="F11" s="13" t="s">
        <v>24</v>
      </c>
      <c r="G11" s="14" t="s">
        <v>15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A12" s="9">
        <v>2376</v>
      </c>
      <c r="B12" s="15" t="s">
        <v>65</v>
      </c>
      <c r="C12" s="15" t="s">
        <v>31</v>
      </c>
      <c r="D12" s="11">
        <v>42492</v>
      </c>
      <c r="E12" s="12">
        <v>2774.6963826423475</v>
      </c>
      <c r="F12" s="13" t="s">
        <v>14</v>
      </c>
      <c r="G12" s="14" t="s">
        <v>15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A13" s="9">
        <v>2302</v>
      </c>
      <c r="B13" s="15" t="s">
        <v>30</v>
      </c>
      <c r="C13" s="15" t="s">
        <v>31</v>
      </c>
      <c r="D13" s="11">
        <v>42409</v>
      </c>
      <c r="E13" s="12">
        <v>5509.8797024716359</v>
      </c>
      <c r="F13" s="13" t="s">
        <v>14</v>
      </c>
      <c r="G13" s="14" t="s">
        <v>15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>
      <c r="A14" s="9">
        <v>2310</v>
      </c>
      <c r="B14" s="15" t="s">
        <v>65</v>
      </c>
      <c r="C14" s="15" t="s">
        <v>31</v>
      </c>
      <c r="D14" s="11">
        <v>42422</v>
      </c>
      <c r="E14" s="12">
        <v>5627.0653556995712</v>
      </c>
      <c r="F14" s="13" t="s">
        <v>14</v>
      </c>
      <c r="G14" s="14" t="s">
        <v>15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A15" s="9">
        <v>2311</v>
      </c>
      <c r="B15" s="15" t="s">
        <v>65</v>
      </c>
      <c r="C15" s="15" t="s">
        <v>31</v>
      </c>
      <c r="D15" s="11">
        <v>42416</v>
      </c>
      <c r="E15" s="12">
        <v>7635.3983254857339</v>
      </c>
      <c r="F15" s="13" t="s">
        <v>14</v>
      </c>
      <c r="G15" s="14" t="s">
        <v>15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9">
        <v>2312</v>
      </c>
      <c r="B16" s="15" t="s">
        <v>66</v>
      </c>
      <c r="C16" s="15" t="s">
        <v>31</v>
      </c>
      <c r="D16" s="11">
        <v>42417</v>
      </c>
      <c r="E16" s="12">
        <v>11473.494595391927</v>
      </c>
      <c r="F16" s="13" t="s">
        <v>24</v>
      </c>
      <c r="G16" s="14" t="s">
        <v>15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9">
        <v>2308</v>
      </c>
      <c r="B17" s="15" t="s">
        <v>61</v>
      </c>
      <c r="C17" s="15" t="s">
        <v>31</v>
      </c>
      <c r="D17" s="11">
        <v>42420</v>
      </c>
      <c r="E17" s="12">
        <v>14939.156679444299</v>
      </c>
      <c r="F17" s="13" t="s">
        <v>14</v>
      </c>
      <c r="G17" s="14" t="s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9">
        <v>2304</v>
      </c>
      <c r="B18" s="15" t="s">
        <v>50</v>
      </c>
      <c r="C18" s="15" t="s">
        <v>31</v>
      </c>
      <c r="D18" s="11">
        <v>42411</v>
      </c>
      <c r="E18" s="12">
        <v>16043.742052710162</v>
      </c>
      <c r="F18" s="13" t="s">
        <v>14</v>
      </c>
      <c r="G18" s="14" t="s">
        <v>15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9">
        <v>2306</v>
      </c>
      <c r="B19" s="15" t="s">
        <v>57</v>
      </c>
      <c r="C19" s="15" t="s">
        <v>31</v>
      </c>
      <c r="D19" s="11">
        <v>42413</v>
      </c>
      <c r="E19" s="12">
        <v>19337.304659662688</v>
      </c>
      <c r="F19" s="13" t="s">
        <v>24</v>
      </c>
      <c r="G19" s="14" t="s">
        <v>15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>
      <c r="A20" s="9">
        <v>2357</v>
      </c>
      <c r="B20" s="10" t="s">
        <v>35</v>
      </c>
      <c r="C20" s="10" t="s">
        <v>17</v>
      </c>
      <c r="D20" s="11">
        <v>42435</v>
      </c>
      <c r="E20" s="12">
        <v>1505.5587920377179</v>
      </c>
      <c r="F20" s="13" t="s">
        <v>18</v>
      </c>
      <c r="G20" s="14" t="s">
        <v>15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9">
        <v>2314</v>
      </c>
      <c r="B21" s="10" t="s">
        <v>19</v>
      </c>
      <c r="C21" s="10" t="s">
        <v>17</v>
      </c>
      <c r="D21" s="11">
        <v>42419</v>
      </c>
      <c r="E21" s="12">
        <v>4203.9005067149701</v>
      </c>
      <c r="F21" s="13" t="s">
        <v>14</v>
      </c>
      <c r="G21" s="14" t="s">
        <v>15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s="9">
        <v>2313</v>
      </c>
      <c r="B22" s="15" t="s">
        <v>16</v>
      </c>
      <c r="C22" s="15" t="s">
        <v>17</v>
      </c>
      <c r="D22" s="11">
        <v>42418</v>
      </c>
      <c r="E22" s="12">
        <v>5416.9613441102447</v>
      </c>
      <c r="F22" s="13" t="s">
        <v>18</v>
      </c>
      <c r="G22" s="14" t="s">
        <v>15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9">
        <v>2315</v>
      </c>
      <c r="B23" s="15" t="s">
        <v>26</v>
      </c>
      <c r="C23" s="15" t="s">
        <v>17</v>
      </c>
      <c r="D23" s="11">
        <v>42422</v>
      </c>
      <c r="E23" s="12">
        <v>10733.416447724276</v>
      </c>
      <c r="F23" s="13" t="s">
        <v>14</v>
      </c>
      <c r="G23" s="14" t="s">
        <v>15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9">
        <v>2316</v>
      </c>
      <c r="B24" s="15" t="s">
        <v>30</v>
      </c>
      <c r="C24" s="15" t="s">
        <v>17</v>
      </c>
      <c r="D24" s="11">
        <v>42416</v>
      </c>
      <c r="E24" s="12">
        <v>17109.473100109681</v>
      </c>
      <c r="F24" s="13" t="s">
        <v>14</v>
      </c>
      <c r="G24" s="14" t="s">
        <v>15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9">
        <v>2338</v>
      </c>
      <c r="B25" s="10" t="s">
        <v>54</v>
      </c>
      <c r="C25" s="10" t="s">
        <v>55</v>
      </c>
      <c r="D25" s="11">
        <v>42432</v>
      </c>
      <c r="E25" s="12">
        <v>5429.5333047743807</v>
      </c>
      <c r="F25" s="13" t="s">
        <v>14</v>
      </c>
      <c r="G25" s="14" t="s">
        <v>15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9">
        <v>2342</v>
      </c>
      <c r="B26" s="10" t="s">
        <v>21</v>
      </c>
      <c r="C26" s="10" t="s">
        <v>22</v>
      </c>
      <c r="D26" s="11">
        <v>42444</v>
      </c>
      <c r="E26" s="12">
        <v>5465.5869538844645</v>
      </c>
      <c r="F26" s="13" t="s">
        <v>14</v>
      </c>
      <c r="G26" s="14" t="s"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9">
        <v>2350</v>
      </c>
      <c r="B27" s="15" t="s">
        <v>64</v>
      </c>
      <c r="C27" s="15" t="s">
        <v>48</v>
      </c>
      <c r="D27" s="11">
        <v>42425</v>
      </c>
      <c r="E27" s="12">
        <v>6367.6622843273199</v>
      </c>
      <c r="F27" s="13" t="s">
        <v>14</v>
      </c>
      <c r="G27" s="14" t="s"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9">
        <v>2344</v>
      </c>
      <c r="B28" s="15" t="s">
        <v>47</v>
      </c>
      <c r="C28" s="15" t="s">
        <v>48</v>
      </c>
      <c r="D28" s="11">
        <v>42450</v>
      </c>
      <c r="E28" s="12">
        <v>10041.009508622745</v>
      </c>
      <c r="F28" s="13" t="s">
        <v>14</v>
      </c>
      <c r="G28" s="14" t="s">
        <v>15</v>
      </c>
    </row>
    <row r="29" spans="1:19">
      <c r="A29" s="9">
        <v>2346</v>
      </c>
      <c r="B29" s="10" t="s">
        <v>56</v>
      </c>
      <c r="C29" s="10" t="s">
        <v>48</v>
      </c>
      <c r="D29" s="11">
        <v>42417</v>
      </c>
      <c r="E29" s="12">
        <v>13882.95082158498</v>
      </c>
      <c r="F29" s="13" t="s">
        <v>14</v>
      </c>
      <c r="G29" s="14" t="s">
        <v>15</v>
      </c>
    </row>
    <row r="30" spans="1:19">
      <c r="A30" s="9">
        <v>2348</v>
      </c>
      <c r="B30" s="15" t="s">
        <v>63</v>
      </c>
      <c r="C30" s="15" t="s">
        <v>48</v>
      </c>
      <c r="D30" s="11">
        <v>42419</v>
      </c>
      <c r="E30" s="12">
        <v>14920.378235353073</v>
      </c>
      <c r="F30" s="13" t="s">
        <v>14</v>
      </c>
      <c r="G30" s="14" t="s">
        <v>15</v>
      </c>
    </row>
    <row r="31" spans="1:19">
      <c r="A31" s="9">
        <v>2345</v>
      </c>
      <c r="B31" s="15" t="s">
        <v>49</v>
      </c>
      <c r="C31" s="15" t="s">
        <v>48</v>
      </c>
      <c r="D31" s="11">
        <v>42416</v>
      </c>
      <c r="E31" s="12">
        <v>16980.924183975316</v>
      </c>
      <c r="F31" s="13" t="s">
        <v>18</v>
      </c>
      <c r="G31" s="14" t="s">
        <v>15</v>
      </c>
    </row>
    <row r="32" spans="1:19">
      <c r="A32" s="9">
        <v>2355</v>
      </c>
      <c r="B32" s="15" t="s">
        <v>62</v>
      </c>
      <c r="C32" s="15" t="s">
        <v>42</v>
      </c>
      <c r="D32" s="11">
        <v>42428</v>
      </c>
      <c r="E32" s="12">
        <v>7240.2522661980665</v>
      </c>
      <c r="F32" s="13" t="s">
        <v>24</v>
      </c>
      <c r="G32" s="14" t="s">
        <v>15</v>
      </c>
    </row>
    <row r="33" spans="1:7">
      <c r="A33" s="9">
        <v>2354</v>
      </c>
      <c r="B33" s="15" t="s">
        <v>58</v>
      </c>
      <c r="C33" s="15" t="s">
        <v>42</v>
      </c>
      <c r="D33" s="11">
        <v>42425</v>
      </c>
      <c r="E33" s="12">
        <v>9198.9628054440691</v>
      </c>
      <c r="F33" s="13" t="s">
        <v>14</v>
      </c>
      <c r="G33" s="14" t="s">
        <v>15</v>
      </c>
    </row>
    <row r="34" spans="1:7">
      <c r="A34" s="9">
        <v>2352</v>
      </c>
      <c r="B34" s="15" t="s">
        <v>41</v>
      </c>
      <c r="C34" s="15" t="s">
        <v>42</v>
      </c>
      <c r="D34" s="11">
        <v>42432</v>
      </c>
      <c r="E34" s="12">
        <v>16797.972332416302</v>
      </c>
      <c r="F34" s="13" t="s">
        <v>14</v>
      </c>
      <c r="G34" s="14" t="s">
        <v>15</v>
      </c>
    </row>
    <row r="35" spans="1:7">
      <c r="A35" s="9">
        <v>2309</v>
      </c>
      <c r="B35" s="10" t="s">
        <v>36</v>
      </c>
      <c r="C35" s="10" t="s">
        <v>13</v>
      </c>
      <c r="D35" s="11">
        <v>42421</v>
      </c>
      <c r="E35" s="12">
        <v>1684.2888224575604</v>
      </c>
      <c r="F35" s="13" t="s">
        <v>14</v>
      </c>
      <c r="G35" s="14" t="s">
        <v>15</v>
      </c>
    </row>
    <row r="36" spans="1:7">
      <c r="A36" s="9">
        <v>2365</v>
      </c>
      <c r="B36" s="10" t="s">
        <v>23</v>
      </c>
      <c r="C36" s="10" t="s">
        <v>13</v>
      </c>
      <c r="D36" s="11">
        <v>42459</v>
      </c>
      <c r="E36" s="12">
        <v>4786.3005448188642</v>
      </c>
      <c r="F36" s="13" t="s">
        <v>24</v>
      </c>
      <c r="G36" s="14" t="s">
        <v>15</v>
      </c>
    </row>
    <row r="37" spans="1:7">
      <c r="A37" s="9">
        <v>2375</v>
      </c>
      <c r="B37" s="10" t="s">
        <v>34</v>
      </c>
      <c r="C37" s="10" t="s">
        <v>13</v>
      </c>
      <c r="D37" s="11">
        <v>42489</v>
      </c>
      <c r="E37" s="12">
        <v>6266.016511188539</v>
      </c>
      <c r="F37" s="13" t="s">
        <v>14</v>
      </c>
      <c r="G37" s="14" t="s">
        <v>15</v>
      </c>
    </row>
    <row r="38" spans="1:7">
      <c r="A38" s="9">
        <v>2369</v>
      </c>
      <c r="B38" s="10" t="s">
        <v>28</v>
      </c>
      <c r="C38" s="10" t="s">
        <v>13</v>
      </c>
      <c r="D38" s="11">
        <v>42471</v>
      </c>
      <c r="E38" s="12">
        <v>8855.5319094654769</v>
      </c>
      <c r="F38" s="13" t="s">
        <v>24</v>
      </c>
      <c r="G38" s="14" t="s">
        <v>15</v>
      </c>
    </row>
    <row r="39" spans="1:7">
      <c r="A39" s="9">
        <v>2372</v>
      </c>
      <c r="B39" s="10" t="s">
        <v>32</v>
      </c>
      <c r="C39" s="10" t="s">
        <v>13</v>
      </c>
      <c r="D39" s="11">
        <v>42480</v>
      </c>
      <c r="E39" s="12">
        <v>9433.433370372537</v>
      </c>
      <c r="F39" s="13" t="s">
        <v>14</v>
      </c>
      <c r="G39" s="14" t="s">
        <v>15</v>
      </c>
    </row>
    <row r="40" spans="1:7">
      <c r="A40" s="9">
        <v>2372</v>
      </c>
      <c r="B40" s="10" t="s">
        <v>32</v>
      </c>
      <c r="C40" s="10" t="s">
        <v>13</v>
      </c>
      <c r="D40" s="11">
        <v>42480</v>
      </c>
      <c r="E40" s="12">
        <v>9433.433370372537</v>
      </c>
      <c r="F40" s="13" t="s">
        <v>14</v>
      </c>
      <c r="G40" s="14" t="s">
        <v>15</v>
      </c>
    </row>
    <row r="41" spans="1:7">
      <c r="A41" s="9">
        <v>2367</v>
      </c>
      <c r="B41" s="10" t="s">
        <v>25</v>
      </c>
      <c r="C41" s="10" t="s">
        <v>13</v>
      </c>
      <c r="D41" s="11">
        <v>42465</v>
      </c>
      <c r="E41" s="12">
        <v>9463.0714530929617</v>
      </c>
      <c r="F41" s="13" t="s">
        <v>18</v>
      </c>
      <c r="G41" s="14" t="s">
        <v>15</v>
      </c>
    </row>
    <row r="42" spans="1:7">
      <c r="A42" s="9">
        <v>2373</v>
      </c>
      <c r="B42" s="10" t="s">
        <v>33</v>
      </c>
      <c r="C42" s="10" t="s">
        <v>13</v>
      </c>
      <c r="D42" s="11">
        <v>42483</v>
      </c>
      <c r="E42" s="12">
        <v>9975.6704286862787</v>
      </c>
      <c r="F42" s="13" t="s">
        <v>18</v>
      </c>
      <c r="G42" s="14" t="s">
        <v>15</v>
      </c>
    </row>
    <row r="43" spans="1:7">
      <c r="A43" s="9">
        <v>2359</v>
      </c>
      <c r="B43" s="10" t="s">
        <v>27</v>
      </c>
      <c r="C43" s="10" t="s">
        <v>13</v>
      </c>
      <c r="D43" s="11">
        <v>42441</v>
      </c>
      <c r="E43" s="12">
        <v>11413.412431566545</v>
      </c>
      <c r="F43" s="13" t="s">
        <v>24</v>
      </c>
      <c r="G43" s="14" t="s">
        <v>15</v>
      </c>
    </row>
    <row r="44" spans="1:7">
      <c r="A44" s="9">
        <v>2364</v>
      </c>
      <c r="B44" s="10" t="s">
        <v>20</v>
      </c>
      <c r="C44" s="10" t="s">
        <v>13</v>
      </c>
      <c r="D44" s="11">
        <v>42456</v>
      </c>
      <c r="E44" s="12">
        <v>14196.167372013524</v>
      </c>
      <c r="F44" s="13" t="s">
        <v>14</v>
      </c>
      <c r="G44" s="14" t="s">
        <v>15</v>
      </c>
    </row>
    <row r="45" spans="1:7">
      <c r="A45" s="9">
        <v>2370</v>
      </c>
      <c r="B45" s="10" t="s">
        <v>29</v>
      </c>
      <c r="C45" s="10" t="s">
        <v>13</v>
      </c>
      <c r="D45" s="11">
        <v>42474</v>
      </c>
      <c r="E45" s="12">
        <v>14405.422860440593</v>
      </c>
      <c r="F45" s="13" t="s">
        <v>14</v>
      </c>
      <c r="G45" s="14" t="s">
        <v>15</v>
      </c>
    </row>
    <row r="46" spans="1:7">
      <c r="A46" s="9">
        <v>2360</v>
      </c>
      <c r="B46" s="10" t="s">
        <v>52</v>
      </c>
      <c r="C46" s="10" t="s">
        <v>13</v>
      </c>
      <c r="D46" s="11">
        <v>42444</v>
      </c>
      <c r="E46" s="12">
        <v>15350.030415041188</v>
      </c>
      <c r="F46" s="13" t="s">
        <v>14</v>
      </c>
      <c r="G46" s="14" t="s">
        <v>15</v>
      </c>
    </row>
    <row r="47" spans="1:7">
      <c r="A47" s="9">
        <v>2362</v>
      </c>
      <c r="B47" s="10" t="s">
        <v>12</v>
      </c>
      <c r="C47" s="10" t="s">
        <v>13</v>
      </c>
      <c r="D47" s="11">
        <v>42450</v>
      </c>
      <c r="E47" s="12">
        <v>16018.679802952924</v>
      </c>
      <c r="F47" s="13" t="s">
        <v>14</v>
      </c>
      <c r="G47" s="14" t="s">
        <v>15</v>
      </c>
    </row>
    <row r="48" spans="1:7">
      <c r="A48" s="9">
        <v>2379</v>
      </c>
      <c r="B48" s="10" t="s">
        <v>37</v>
      </c>
      <c r="C48" s="10" t="s">
        <v>13</v>
      </c>
      <c r="D48" s="11">
        <v>42501</v>
      </c>
      <c r="E48" s="12">
        <v>16408.364503748126</v>
      </c>
      <c r="F48" s="13" t="s">
        <v>14</v>
      </c>
      <c r="G48" s="14" t="s">
        <v>15</v>
      </c>
    </row>
    <row r="49" spans="1:7">
      <c r="A49" s="9">
        <v>2290</v>
      </c>
      <c r="B49" s="10" t="s">
        <v>67</v>
      </c>
      <c r="C49" s="10" t="s">
        <v>39</v>
      </c>
      <c r="D49" s="11">
        <v>42415</v>
      </c>
      <c r="E49" s="12">
        <v>10892.650418191855</v>
      </c>
      <c r="F49" s="13" t="s">
        <v>14</v>
      </c>
      <c r="G49" s="14" t="s">
        <v>68</v>
      </c>
    </row>
    <row r="50" spans="1:7">
      <c r="A50" s="9">
        <v>2296</v>
      </c>
      <c r="B50" s="15" t="s">
        <v>97</v>
      </c>
      <c r="C50" s="10" t="s">
        <v>39</v>
      </c>
      <c r="D50" s="11">
        <v>42421</v>
      </c>
      <c r="E50" s="12">
        <v>12969.556329747278</v>
      </c>
      <c r="F50" s="13" t="s">
        <v>24</v>
      </c>
      <c r="G50" s="14" t="s">
        <v>68</v>
      </c>
    </row>
    <row r="51" spans="1:7">
      <c r="A51" s="9">
        <v>2293</v>
      </c>
      <c r="B51" s="15" t="s">
        <v>51</v>
      </c>
      <c r="C51" s="10" t="s">
        <v>39</v>
      </c>
      <c r="D51" s="11">
        <v>42418</v>
      </c>
      <c r="E51" s="12">
        <v>16119.065971440883</v>
      </c>
      <c r="F51" s="13" t="s">
        <v>14</v>
      </c>
      <c r="G51" s="14" t="s">
        <v>68</v>
      </c>
    </row>
    <row r="52" spans="1:7">
      <c r="A52" s="9">
        <v>2299</v>
      </c>
      <c r="B52" s="15" t="s">
        <v>75</v>
      </c>
      <c r="C52" s="15" t="s">
        <v>76</v>
      </c>
      <c r="D52" s="11">
        <v>42417</v>
      </c>
      <c r="E52" s="12">
        <v>10905.691711970587</v>
      </c>
      <c r="F52" s="13" t="s">
        <v>14</v>
      </c>
      <c r="G52" s="14" t="s">
        <v>68</v>
      </c>
    </row>
    <row r="53" spans="1:7">
      <c r="A53" s="9">
        <v>2305</v>
      </c>
      <c r="B53" s="15" t="s">
        <v>95</v>
      </c>
      <c r="C53" s="15" t="s">
        <v>31</v>
      </c>
      <c r="D53" s="11">
        <v>42412</v>
      </c>
      <c r="E53" s="12">
        <v>9817.2396664962489</v>
      </c>
      <c r="F53" s="13" t="s">
        <v>24</v>
      </c>
      <c r="G53" s="14" t="s">
        <v>68</v>
      </c>
    </row>
    <row r="54" spans="1:7">
      <c r="A54" s="9">
        <v>2307</v>
      </c>
      <c r="B54" s="15" t="s">
        <v>102</v>
      </c>
      <c r="C54" s="15" t="s">
        <v>31</v>
      </c>
      <c r="D54" s="11">
        <v>42419</v>
      </c>
      <c r="E54" s="12">
        <v>15895.60254726397</v>
      </c>
      <c r="F54" s="13" t="s">
        <v>18</v>
      </c>
      <c r="G54" s="14" t="s">
        <v>68</v>
      </c>
    </row>
    <row r="55" spans="1:7">
      <c r="A55" s="9">
        <v>2303</v>
      </c>
      <c r="B55" s="15" t="s">
        <v>92</v>
      </c>
      <c r="C55" s="15" t="s">
        <v>31</v>
      </c>
      <c r="D55" s="11">
        <v>42413</v>
      </c>
      <c r="E55" s="12">
        <v>16755.097973938777</v>
      </c>
      <c r="F55" s="13" t="s">
        <v>14</v>
      </c>
      <c r="G55" s="14" t="s">
        <v>68</v>
      </c>
    </row>
    <row r="56" spans="1:7">
      <c r="A56" s="9">
        <v>2301</v>
      </c>
      <c r="B56" s="15" t="s">
        <v>71</v>
      </c>
      <c r="C56" s="15" t="s">
        <v>31</v>
      </c>
      <c r="D56" s="11">
        <v>42419</v>
      </c>
      <c r="E56" s="12">
        <v>17212.227200865746</v>
      </c>
      <c r="F56" s="13" t="s">
        <v>14</v>
      </c>
      <c r="G56" s="14" t="s">
        <v>68</v>
      </c>
    </row>
    <row r="57" spans="1:7">
      <c r="A57" s="9">
        <v>2318</v>
      </c>
      <c r="B57" s="10" t="s">
        <v>101</v>
      </c>
      <c r="C57" s="10" t="s">
        <v>88</v>
      </c>
      <c r="D57" s="11">
        <v>42422</v>
      </c>
      <c r="E57" s="12">
        <v>14016.055963061654</v>
      </c>
      <c r="F57" s="13" t="s">
        <v>24</v>
      </c>
      <c r="G57" s="14" t="s">
        <v>68</v>
      </c>
    </row>
    <row r="58" spans="1:7">
      <c r="A58" s="9">
        <v>2317</v>
      </c>
      <c r="B58" s="10" t="s">
        <v>87</v>
      </c>
      <c r="C58" s="10" t="s">
        <v>88</v>
      </c>
      <c r="D58" s="11">
        <v>42417</v>
      </c>
      <c r="E58" s="12">
        <v>16361.856177167607</v>
      </c>
      <c r="F58" s="13" t="s">
        <v>14</v>
      </c>
      <c r="G58" s="14" t="s">
        <v>68</v>
      </c>
    </row>
    <row r="59" spans="1:7">
      <c r="A59" s="9">
        <v>2319</v>
      </c>
      <c r="B59" s="10" t="s">
        <v>90</v>
      </c>
      <c r="C59" s="10" t="s">
        <v>91</v>
      </c>
      <c r="D59" s="11">
        <v>42416</v>
      </c>
      <c r="E59" s="12">
        <v>15912.153228496511</v>
      </c>
      <c r="F59" s="13" t="s">
        <v>18</v>
      </c>
      <c r="G59" s="14" t="s">
        <v>68</v>
      </c>
    </row>
    <row r="60" spans="1:7">
      <c r="A60" s="9">
        <v>2322</v>
      </c>
      <c r="B60" s="15" t="s">
        <v>94</v>
      </c>
      <c r="C60" s="15" t="s">
        <v>73</v>
      </c>
      <c r="D60" s="11">
        <v>42416</v>
      </c>
      <c r="E60" s="12">
        <v>3534.3227423446779</v>
      </c>
      <c r="F60" s="13" t="s">
        <v>14</v>
      </c>
      <c r="G60" s="14" t="s">
        <v>68</v>
      </c>
    </row>
    <row r="61" spans="1:7">
      <c r="A61" s="9">
        <v>2321</v>
      </c>
      <c r="B61" s="15" t="s">
        <v>74</v>
      </c>
      <c r="C61" s="15" t="s">
        <v>73</v>
      </c>
      <c r="D61" s="11">
        <v>42422</v>
      </c>
      <c r="E61" s="12">
        <v>8669.1078080381176</v>
      </c>
      <c r="F61" s="13" t="s">
        <v>14</v>
      </c>
      <c r="G61" s="14" t="s">
        <v>68</v>
      </c>
    </row>
    <row r="62" spans="1:7">
      <c r="A62" s="9">
        <v>2323</v>
      </c>
      <c r="B62" s="15" t="s">
        <v>96</v>
      </c>
      <c r="C62" s="15" t="s">
        <v>73</v>
      </c>
      <c r="D62" s="11">
        <v>42417</v>
      </c>
      <c r="E62" s="12">
        <v>14810.192567079619</v>
      </c>
      <c r="F62" s="13" t="s">
        <v>14</v>
      </c>
      <c r="G62" s="14" t="s">
        <v>68</v>
      </c>
    </row>
    <row r="63" spans="1:7">
      <c r="A63" s="9">
        <v>2320</v>
      </c>
      <c r="B63" s="15" t="s">
        <v>72</v>
      </c>
      <c r="C63" s="15" t="s">
        <v>73</v>
      </c>
      <c r="D63" s="11">
        <v>42417</v>
      </c>
      <c r="E63" s="12">
        <v>17483.397064230528</v>
      </c>
      <c r="F63" s="13" t="s">
        <v>14</v>
      </c>
      <c r="G63" s="14" t="s">
        <v>68</v>
      </c>
    </row>
    <row r="64" spans="1:7">
      <c r="A64" s="9">
        <v>2328</v>
      </c>
      <c r="B64" s="15" t="s">
        <v>103</v>
      </c>
      <c r="C64" s="15" t="s">
        <v>104</v>
      </c>
      <c r="D64" s="11">
        <v>42422</v>
      </c>
      <c r="E64" s="12">
        <v>9090.2652342097481</v>
      </c>
      <c r="F64" s="13" t="s">
        <v>24</v>
      </c>
      <c r="G64" s="14" t="s">
        <v>68</v>
      </c>
    </row>
    <row r="65" spans="1:7">
      <c r="A65" s="9">
        <v>2329</v>
      </c>
      <c r="B65" s="15" t="s">
        <v>105</v>
      </c>
      <c r="C65" s="15" t="s">
        <v>104</v>
      </c>
      <c r="D65" s="11">
        <v>42423</v>
      </c>
      <c r="E65" s="12">
        <v>19721.405173944611</v>
      </c>
      <c r="F65" s="13" t="s">
        <v>14</v>
      </c>
      <c r="G65" s="14" t="s">
        <v>68</v>
      </c>
    </row>
    <row r="66" spans="1:7">
      <c r="A66" s="9">
        <v>2333</v>
      </c>
      <c r="B66" s="10" t="s">
        <v>93</v>
      </c>
      <c r="C66" s="10" t="s">
        <v>79</v>
      </c>
      <c r="D66" s="11">
        <v>42418</v>
      </c>
      <c r="E66" s="12">
        <v>6934.3275012887243</v>
      </c>
      <c r="F66" s="13" t="s">
        <v>14</v>
      </c>
      <c r="G66" s="14" t="s">
        <v>68</v>
      </c>
    </row>
    <row r="67" spans="1:7">
      <c r="A67" s="9">
        <v>2332</v>
      </c>
      <c r="B67" s="16" t="s">
        <v>78</v>
      </c>
      <c r="C67" s="10" t="s">
        <v>79</v>
      </c>
      <c r="D67" s="11">
        <v>42417</v>
      </c>
      <c r="E67" s="12">
        <v>17350.851011862465</v>
      </c>
      <c r="F67" s="13" t="s">
        <v>24</v>
      </c>
      <c r="G67" s="14" t="s">
        <v>68</v>
      </c>
    </row>
    <row r="68" spans="1:7">
      <c r="A68" s="9">
        <v>2368</v>
      </c>
      <c r="B68" s="10" t="s">
        <v>70</v>
      </c>
      <c r="C68" s="10" t="s">
        <v>70</v>
      </c>
      <c r="D68" s="11">
        <v>42468</v>
      </c>
      <c r="E68" s="12">
        <v>1051.2808259759154</v>
      </c>
      <c r="F68" s="13" t="s">
        <v>14</v>
      </c>
      <c r="G68" s="14" t="s">
        <v>68</v>
      </c>
    </row>
    <row r="69" spans="1:7">
      <c r="A69" s="9">
        <v>2339</v>
      </c>
      <c r="B69" s="10" t="s">
        <v>98</v>
      </c>
      <c r="C69" s="10" t="s">
        <v>55</v>
      </c>
      <c r="D69" s="11">
        <v>42435</v>
      </c>
      <c r="E69" s="12">
        <v>7673.1261891958848</v>
      </c>
      <c r="F69" s="13" t="s">
        <v>14</v>
      </c>
      <c r="G69" s="14" t="s">
        <v>68</v>
      </c>
    </row>
    <row r="70" spans="1:7">
      <c r="A70" s="9">
        <v>2337</v>
      </c>
      <c r="B70" s="10" t="s">
        <v>89</v>
      </c>
      <c r="C70" s="10" t="s">
        <v>55</v>
      </c>
      <c r="D70" s="11">
        <v>42428</v>
      </c>
      <c r="E70" s="12">
        <v>12446.920170380285</v>
      </c>
      <c r="F70" s="13" t="s">
        <v>14</v>
      </c>
      <c r="G70" s="14" t="s">
        <v>68</v>
      </c>
    </row>
    <row r="71" spans="1:7">
      <c r="A71" s="9">
        <v>2336</v>
      </c>
      <c r="B71" s="10" t="s">
        <v>85</v>
      </c>
      <c r="C71" s="10" t="s">
        <v>55</v>
      </c>
      <c r="D71" s="11">
        <v>42425</v>
      </c>
      <c r="E71" s="12">
        <v>17070.381873553648</v>
      </c>
      <c r="F71" s="13" t="s">
        <v>14</v>
      </c>
      <c r="G71" s="14" t="s">
        <v>68</v>
      </c>
    </row>
    <row r="72" spans="1:7">
      <c r="A72" s="9">
        <v>2341</v>
      </c>
      <c r="B72" s="15" t="s">
        <v>75</v>
      </c>
      <c r="C72" s="15" t="s">
        <v>77</v>
      </c>
      <c r="D72" s="11">
        <v>42441</v>
      </c>
      <c r="E72" s="12">
        <v>14874.375221154045</v>
      </c>
      <c r="F72" s="13" t="s">
        <v>14</v>
      </c>
      <c r="G72" s="14" t="s">
        <v>68</v>
      </c>
    </row>
    <row r="73" spans="1:7">
      <c r="A73" s="9">
        <v>2353</v>
      </c>
      <c r="B73" s="15" t="s">
        <v>30</v>
      </c>
      <c r="C73" s="15" t="s">
        <v>42</v>
      </c>
      <c r="D73" s="11">
        <v>42435</v>
      </c>
      <c r="E73" s="12">
        <v>17112.816660503559</v>
      </c>
      <c r="F73" s="13" t="s">
        <v>18</v>
      </c>
      <c r="G73" s="14" t="s">
        <v>68</v>
      </c>
    </row>
    <row r="74" spans="1:7">
      <c r="A74" s="9">
        <v>2358</v>
      </c>
      <c r="B74" s="10" t="s">
        <v>99</v>
      </c>
      <c r="C74" s="10" t="s">
        <v>100</v>
      </c>
      <c r="D74" s="11">
        <v>42438</v>
      </c>
      <c r="E74" s="12">
        <v>10319.436602426593</v>
      </c>
      <c r="F74" s="13" t="s">
        <v>14</v>
      </c>
      <c r="G74" s="14" t="s">
        <v>68</v>
      </c>
    </row>
    <row r="75" spans="1:7">
      <c r="A75" s="9">
        <v>2363</v>
      </c>
      <c r="B75" s="10" t="s">
        <v>69</v>
      </c>
      <c r="C75" s="10" t="s">
        <v>13</v>
      </c>
      <c r="D75" s="11">
        <v>42453</v>
      </c>
      <c r="E75" s="12">
        <v>3680.8848006691796</v>
      </c>
      <c r="F75" s="13" t="s">
        <v>18</v>
      </c>
      <c r="G75" s="14" t="s">
        <v>68</v>
      </c>
    </row>
    <row r="76" spans="1:7">
      <c r="A76" s="9">
        <v>2380</v>
      </c>
      <c r="B76" s="17" t="s">
        <v>86</v>
      </c>
      <c r="C76" s="10" t="s">
        <v>13</v>
      </c>
      <c r="D76" s="11">
        <v>42504</v>
      </c>
      <c r="E76" s="12">
        <v>10774.331310359032</v>
      </c>
      <c r="F76" s="13" t="s">
        <v>14</v>
      </c>
      <c r="G76" s="14" t="s">
        <v>68</v>
      </c>
    </row>
    <row r="77" spans="1:7">
      <c r="A77" s="9">
        <v>2377</v>
      </c>
      <c r="B77" s="10" t="s">
        <v>84</v>
      </c>
      <c r="C77" s="10" t="s">
        <v>13</v>
      </c>
      <c r="D77" s="11">
        <v>42495</v>
      </c>
      <c r="E77" s="12">
        <v>14519.713930496137</v>
      </c>
      <c r="F77" s="13" t="s">
        <v>14</v>
      </c>
      <c r="G77" s="14" t="s">
        <v>68</v>
      </c>
    </row>
    <row r="78" spans="1:7">
      <c r="A78" s="9">
        <v>2374</v>
      </c>
      <c r="B78" s="10" t="s">
        <v>83</v>
      </c>
      <c r="C78" s="10" t="s">
        <v>13</v>
      </c>
      <c r="D78" s="11">
        <v>42486</v>
      </c>
      <c r="E78" s="12">
        <v>15285.820127941268</v>
      </c>
      <c r="F78" s="13" t="s">
        <v>14</v>
      </c>
      <c r="G78" s="14" t="s">
        <v>68</v>
      </c>
    </row>
    <row r="79" spans="1:7">
      <c r="A79" s="9">
        <v>2371</v>
      </c>
      <c r="B79" s="10" t="s">
        <v>80</v>
      </c>
      <c r="C79" s="10" t="s">
        <v>13</v>
      </c>
      <c r="D79" s="11">
        <v>42477</v>
      </c>
      <c r="E79" s="12">
        <v>19884.45238706551</v>
      </c>
      <c r="F79" s="13" t="s">
        <v>14</v>
      </c>
      <c r="G79" s="14" t="s">
        <v>68</v>
      </c>
    </row>
    <row r="80" spans="1:7">
      <c r="A80" s="9">
        <v>2371</v>
      </c>
      <c r="B80" s="10" t="s">
        <v>81</v>
      </c>
      <c r="C80" s="10" t="s">
        <v>82</v>
      </c>
      <c r="D80" s="11">
        <v>42407</v>
      </c>
      <c r="E80" s="12">
        <v>18934.339036043664</v>
      </c>
      <c r="F80" s="13" t="s">
        <v>14</v>
      </c>
      <c r="G80" s="14" t="s">
        <v>68</v>
      </c>
    </row>
    <row r="81" spans="1:7">
      <c r="A81" s="9">
        <v>2284</v>
      </c>
      <c r="B81" s="18" t="s">
        <v>117</v>
      </c>
      <c r="C81" s="10" t="s">
        <v>39</v>
      </c>
      <c r="D81" s="11">
        <v>42409</v>
      </c>
      <c r="E81" s="12">
        <v>4752.4209272126727</v>
      </c>
      <c r="F81" s="13" t="s">
        <v>14</v>
      </c>
      <c r="G81" s="14" t="s">
        <v>107</v>
      </c>
    </row>
    <row r="82" spans="1:7">
      <c r="A82" s="9">
        <v>2295</v>
      </c>
      <c r="B82" s="15" t="s">
        <v>120</v>
      </c>
      <c r="C82" s="10" t="s">
        <v>39</v>
      </c>
      <c r="D82" s="11">
        <v>42420</v>
      </c>
      <c r="E82" s="12">
        <v>5035.000816243738</v>
      </c>
      <c r="F82" s="13" t="s">
        <v>24</v>
      </c>
      <c r="G82" s="14" t="s">
        <v>107</v>
      </c>
    </row>
    <row r="83" spans="1:7">
      <c r="A83" s="9">
        <v>2286</v>
      </c>
      <c r="B83" s="16" t="s">
        <v>124</v>
      </c>
      <c r="C83" s="10" t="s">
        <v>39</v>
      </c>
      <c r="D83" s="11">
        <v>42411</v>
      </c>
      <c r="E83" s="12">
        <v>11196.654725874407</v>
      </c>
      <c r="F83" s="13" t="s">
        <v>14</v>
      </c>
      <c r="G83" s="14" t="s">
        <v>107</v>
      </c>
    </row>
    <row r="84" spans="1:7">
      <c r="A84" s="9">
        <v>2298</v>
      </c>
      <c r="B84" s="15" t="s">
        <v>123</v>
      </c>
      <c r="C84" s="10" t="s">
        <v>39</v>
      </c>
      <c r="D84" s="11">
        <v>42416</v>
      </c>
      <c r="E84" s="12">
        <v>11944.473999767028</v>
      </c>
      <c r="F84" s="13" t="s">
        <v>18</v>
      </c>
      <c r="G84" s="14" t="s">
        <v>107</v>
      </c>
    </row>
    <row r="85" spans="1:7">
      <c r="A85" s="9">
        <v>2288</v>
      </c>
      <c r="B85" s="10" t="s">
        <v>118</v>
      </c>
      <c r="C85" s="10" t="s">
        <v>39</v>
      </c>
      <c r="D85" s="11">
        <v>42413</v>
      </c>
      <c r="E85" s="12">
        <v>13758.762013307427</v>
      </c>
      <c r="F85" s="13" t="s">
        <v>14</v>
      </c>
      <c r="G85" s="14" t="s">
        <v>107</v>
      </c>
    </row>
    <row r="86" spans="1:7">
      <c r="A86" s="9">
        <v>2292</v>
      </c>
      <c r="B86" s="15" t="s">
        <v>119</v>
      </c>
      <c r="C86" s="10" t="s">
        <v>39</v>
      </c>
      <c r="D86" s="11">
        <v>42417</v>
      </c>
      <c r="E86" s="12">
        <v>17809.988038486044</v>
      </c>
      <c r="F86" s="13" t="s">
        <v>14</v>
      </c>
      <c r="G86" s="14" t="s">
        <v>107</v>
      </c>
    </row>
    <row r="87" spans="1:7">
      <c r="A87" s="9">
        <v>2351</v>
      </c>
      <c r="B87" s="15" t="s">
        <v>113</v>
      </c>
      <c r="C87" s="15" t="s">
        <v>104</v>
      </c>
      <c r="D87" s="11">
        <v>42428</v>
      </c>
      <c r="E87" s="12">
        <v>1037.8343786103671</v>
      </c>
      <c r="F87" s="13" t="s">
        <v>14</v>
      </c>
      <c r="G87" s="14" t="s">
        <v>107</v>
      </c>
    </row>
    <row r="88" spans="1:7">
      <c r="A88" s="9">
        <v>2325</v>
      </c>
      <c r="B88" s="15" t="s">
        <v>116</v>
      </c>
      <c r="C88" s="15" t="s">
        <v>104</v>
      </c>
      <c r="D88" s="11">
        <v>42419</v>
      </c>
      <c r="E88" s="12">
        <v>13773.738625286036</v>
      </c>
      <c r="F88" s="13" t="s">
        <v>14</v>
      </c>
      <c r="G88" s="14" t="s">
        <v>107</v>
      </c>
    </row>
    <row r="89" spans="1:7">
      <c r="A89" s="9">
        <v>2324</v>
      </c>
      <c r="B89" s="15" t="s">
        <v>108</v>
      </c>
      <c r="C89" s="15" t="s">
        <v>104</v>
      </c>
      <c r="D89" s="11">
        <v>42418</v>
      </c>
      <c r="E89" s="12">
        <v>15127.741288934456</v>
      </c>
      <c r="F89" s="13" t="s">
        <v>24</v>
      </c>
      <c r="G89" s="14" t="s">
        <v>107</v>
      </c>
    </row>
    <row r="90" spans="1:7">
      <c r="A90" s="9">
        <v>2327</v>
      </c>
      <c r="B90" s="15" t="s">
        <v>121</v>
      </c>
      <c r="C90" s="15" t="s">
        <v>104</v>
      </c>
      <c r="D90" s="11">
        <v>42421</v>
      </c>
      <c r="E90" s="12">
        <v>15685.25239030997</v>
      </c>
      <c r="F90" s="13" t="s">
        <v>14</v>
      </c>
      <c r="G90" s="14" t="s">
        <v>107</v>
      </c>
    </row>
    <row r="91" spans="1:7">
      <c r="A91" s="9">
        <v>2326</v>
      </c>
      <c r="B91" s="15" t="s">
        <v>115</v>
      </c>
      <c r="C91" s="15" t="s">
        <v>104</v>
      </c>
      <c r="D91" s="11">
        <v>42420</v>
      </c>
      <c r="E91" s="12">
        <v>16113.578934160503</v>
      </c>
      <c r="F91" s="13" t="s">
        <v>24</v>
      </c>
      <c r="G91" s="14" t="s">
        <v>107</v>
      </c>
    </row>
    <row r="92" spans="1:7">
      <c r="A92" s="9">
        <v>2330</v>
      </c>
      <c r="B92" s="10" t="s">
        <v>111</v>
      </c>
      <c r="C92" s="10" t="s">
        <v>79</v>
      </c>
      <c r="D92" s="11">
        <v>42422</v>
      </c>
      <c r="E92" s="12">
        <v>8146.7533100203764</v>
      </c>
      <c r="F92" s="13" t="s">
        <v>24</v>
      </c>
      <c r="G92" s="14" t="s">
        <v>107</v>
      </c>
    </row>
    <row r="93" spans="1:7">
      <c r="A93" s="9">
        <v>2331</v>
      </c>
      <c r="B93" s="10" t="s">
        <v>114</v>
      </c>
      <c r="C93" s="10" t="s">
        <v>79</v>
      </c>
      <c r="D93" s="11">
        <v>42416</v>
      </c>
      <c r="E93" s="12">
        <v>13490.797710112194</v>
      </c>
      <c r="F93" s="13" t="s">
        <v>14</v>
      </c>
      <c r="G93" s="14" t="s">
        <v>107</v>
      </c>
    </row>
    <row r="94" spans="1:7">
      <c r="A94" s="9">
        <v>2334</v>
      </c>
      <c r="B94" s="15" t="s">
        <v>109</v>
      </c>
      <c r="C94" s="15" t="s">
        <v>110</v>
      </c>
      <c r="D94" s="11">
        <v>42419</v>
      </c>
      <c r="E94" s="12">
        <v>6256.9301565583446</v>
      </c>
      <c r="F94" s="13" t="s">
        <v>24</v>
      </c>
      <c r="G94" s="14" t="s">
        <v>107</v>
      </c>
    </row>
    <row r="95" spans="1:7">
      <c r="A95" s="9">
        <v>2335</v>
      </c>
      <c r="B95" s="15" t="s">
        <v>126</v>
      </c>
      <c r="C95" s="15" t="s">
        <v>110</v>
      </c>
      <c r="D95" s="11">
        <v>42422</v>
      </c>
      <c r="E95" s="12">
        <v>13537.607559502449</v>
      </c>
      <c r="F95" s="13" t="s">
        <v>14</v>
      </c>
      <c r="G95" s="14" t="s">
        <v>107</v>
      </c>
    </row>
    <row r="96" spans="1:7">
      <c r="A96" s="9">
        <v>2347</v>
      </c>
      <c r="B96" s="15" t="s">
        <v>122</v>
      </c>
      <c r="C96" s="15" t="s">
        <v>48</v>
      </c>
      <c r="D96" s="11">
        <v>42418</v>
      </c>
      <c r="E96" s="12">
        <v>8686.5587860946289</v>
      </c>
      <c r="F96" s="13" t="s">
        <v>18</v>
      </c>
      <c r="G96" s="14" t="s">
        <v>107</v>
      </c>
    </row>
    <row r="97" spans="1:7">
      <c r="A97" s="9">
        <v>2349</v>
      </c>
      <c r="B97" s="15" t="s">
        <v>125</v>
      </c>
      <c r="C97" s="15" t="s">
        <v>48</v>
      </c>
      <c r="D97" s="11">
        <v>42422</v>
      </c>
      <c r="E97" s="12">
        <v>17261.189402533786</v>
      </c>
      <c r="F97" s="13" t="s">
        <v>24</v>
      </c>
      <c r="G97" s="14" t="s">
        <v>107</v>
      </c>
    </row>
    <row r="98" spans="1:7">
      <c r="A98" s="9">
        <v>2356</v>
      </c>
      <c r="B98" s="15" t="s">
        <v>65</v>
      </c>
      <c r="C98" s="15" t="s">
        <v>42</v>
      </c>
      <c r="D98" s="11">
        <v>42432</v>
      </c>
      <c r="E98" s="12">
        <v>10744.046331207825</v>
      </c>
      <c r="F98" s="13" t="s">
        <v>14</v>
      </c>
      <c r="G98" s="14" t="s">
        <v>107</v>
      </c>
    </row>
    <row r="99" spans="1:7">
      <c r="A99" s="9">
        <v>2324</v>
      </c>
      <c r="B99" s="10" t="s">
        <v>106</v>
      </c>
      <c r="C99" s="10" t="s">
        <v>13</v>
      </c>
      <c r="D99" s="11">
        <v>42447</v>
      </c>
      <c r="E99" s="12">
        <v>943.39622641509459</v>
      </c>
      <c r="F99" s="13" t="s">
        <v>14</v>
      </c>
      <c r="G99" s="14" t="s">
        <v>107</v>
      </c>
    </row>
    <row r="100" spans="1:7">
      <c r="A100" s="9">
        <v>2366</v>
      </c>
      <c r="B100" s="10" t="s">
        <v>112</v>
      </c>
      <c r="C100" s="10" t="s">
        <v>13</v>
      </c>
      <c r="D100" s="11">
        <v>42462</v>
      </c>
      <c r="E100" s="12">
        <v>10484.190666067925</v>
      </c>
      <c r="F100" s="13" t="s">
        <v>14</v>
      </c>
      <c r="G100" s="14" t="s">
        <v>107</v>
      </c>
    </row>
    <row r="101" spans="1:7">
      <c r="A101" s="9">
        <v>2381</v>
      </c>
      <c r="B101" s="10" t="s">
        <v>36</v>
      </c>
      <c r="C101" s="10" t="s">
        <v>13</v>
      </c>
      <c r="D101" s="11">
        <v>42507</v>
      </c>
      <c r="E101" s="12">
        <v>18277.195646690652</v>
      </c>
      <c r="F101" s="13" t="s">
        <v>14</v>
      </c>
      <c r="G101" s="14" t="s">
        <v>107</v>
      </c>
    </row>
    <row r="102" spans="1:7" s="19" customFormat="1" ht="15.75">
      <c r="A102" s="9">
        <v>2382</v>
      </c>
      <c r="B102" s="10" t="s">
        <v>37</v>
      </c>
      <c r="C102" s="10" t="s">
        <v>13</v>
      </c>
      <c r="D102" s="11">
        <v>42510</v>
      </c>
      <c r="E102" s="12">
        <v>25784.6</v>
      </c>
      <c r="F102" s="13" t="s">
        <v>14</v>
      </c>
      <c r="G102" s="14" t="s">
        <v>107</v>
      </c>
    </row>
    <row r="103" spans="1:7">
      <c r="A103" s="9">
        <v>2383</v>
      </c>
      <c r="B103" s="17" t="s">
        <v>86</v>
      </c>
      <c r="C103" s="10" t="s">
        <v>13</v>
      </c>
      <c r="D103" s="11">
        <v>42513</v>
      </c>
      <c r="E103" s="12">
        <v>26714.475554493543</v>
      </c>
      <c r="F103" s="13" t="s">
        <v>14</v>
      </c>
      <c r="G103" s="14" t="s">
        <v>107</v>
      </c>
    </row>
    <row r="104" spans="1:7">
      <c r="A104" s="9">
        <v>2384</v>
      </c>
      <c r="B104" s="10" t="s">
        <v>36</v>
      </c>
      <c r="C104" s="10" t="s">
        <v>13</v>
      </c>
      <c r="D104" s="11">
        <v>42516</v>
      </c>
      <c r="E104" s="12">
        <v>30933.115508394989</v>
      </c>
      <c r="F104" s="13" t="s">
        <v>14</v>
      </c>
      <c r="G104" s="14" t="s">
        <v>107</v>
      </c>
    </row>
    <row r="105" spans="1:7" ht="15">
      <c r="A105"/>
      <c r="B105"/>
      <c r="C105"/>
      <c r="D105"/>
      <c r="E105"/>
      <c r="F105"/>
      <c r="G105"/>
    </row>
    <row r="109" spans="1:7">
      <c r="C109" s="8"/>
    </row>
    <row r="356" spans="1:19" s="13" customFormat="1" ht="20.25">
      <c r="A356" s="9"/>
      <c r="B356" s="15"/>
      <c r="C356" s="15"/>
      <c r="D356" s="11"/>
      <c r="E356" s="20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</sheetData>
  <sortState ref="A2:G104">
    <sortCondition ref="G2:G104"/>
    <sortCondition ref="C2:C104"/>
    <sortCondition ref="E2:E104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6"/>
  <sheetViews>
    <sheetView topLeftCell="D1" zoomScale="140" zoomScaleNormal="140" workbookViewId="0">
      <selection activeCell="J5" sqref="J5"/>
    </sheetView>
  </sheetViews>
  <sheetFormatPr defaultColWidth="13.28515625" defaultRowHeight="12.75"/>
  <cols>
    <col min="1" max="1" width="10.7109375" style="9" bestFit="1" customWidth="1"/>
    <col min="2" max="3" width="35" style="15" bestFit="1" customWidth="1"/>
    <col min="4" max="4" width="11.42578125" style="11" bestFit="1" customWidth="1"/>
    <col min="5" max="5" width="17" style="12" bestFit="1" customWidth="1"/>
    <col min="6" max="6" width="16.140625" style="13" bestFit="1" customWidth="1"/>
    <col min="7" max="7" width="18.28515625" style="14" bestFit="1" customWidth="1"/>
    <col min="8" max="16384" width="13.28515625" style="14"/>
  </cols>
  <sheetData>
    <row r="1" spans="1:20" s="7" customFormat="1" ht="25.5">
      <c r="A1" s="3" t="s">
        <v>5</v>
      </c>
      <c r="B1" s="3" t="s">
        <v>6</v>
      </c>
      <c r="C1" s="3" t="s">
        <v>7</v>
      </c>
      <c r="D1" s="4" t="s">
        <v>8</v>
      </c>
      <c r="E1" s="5" t="s">
        <v>9</v>
      </c>
      <c r="F1" s="6" t="s">
        <v>10</v>
      </c>
      <c r="G1" s="6" t="s">
        <v>11</v>
      </c>
      <c r="I1" s="3" t="s">
        <v>7</v>
      </c>
      <c r="J1" s="5" t="s">
        <v>9</v>
      </c>
      <c r="K1" s="8"/>
      <c r="L1" s="3" t="s">
        <v>5</v>
      </c>
      <c r="M1" s="3" t="s">
        <v>6</v>
      </c>
      <c r="N1" s="3" t="s">
        <v>7</v>
      </c>
      <c r="O1" s="4" t="s">
        <v>8</v>
      </c>
      <c r="P1" s="5" t="s">
        <v>9</v>
      </c>
      <c r="Q1" s="6" t="s">
        <v>10</v>
      </c>
      <c r="R1" s="6" t="s">
        <v>11</v>
      </c>
      <c r="S1" s="8"/>
      <c r="T1" s="8"/>
    </row>
    <row r="2" spans="1:20">
      <c r="A2" s="9">
        <v>2362</v>
      </c>
      <c r="B2" s="10" t="s">
        <v>12</v>
      </c>
      <c r="C2" s="10" t="s">
        <v>13</v>
      </c>
      <c r="D2" s="11">
        <v>42450</v>
      </c>
      <c r="E2" s="12">
        <v>16018.679802952924</v>
      </c>
      <c r="F2" s="13" t="s">
        <v>14</v>
      </c>
      <c r="G2" s="14" t="s">
        <v>15</v>
      </c>
      <c r="I2" s="14" t="s">
        <v>147</v>
      </c>
      <c r="K2" s="8"/>
      <c r="L2" s="9">
        <v>2313</v>
      </c>
      <c r="M2" s="15" t="s">
        <v>16</v>
      </c>
      <c r="N2" s="15" t="s">
        <v>17</v>
      </c>
      <c r="O2" s="11">
        <v>42418</v>
      </c>
      <c r="P2" s="12">
        <v>5416.9613441102447</v>
      </c>
      <c r="Q2" s="13" t="s">
        <v>18</v>
      </c>
      <c r="R2" s="14" t="s">
        <v>15</v>
      </c>
      <c r="S2" s="8"/>
      <c r="T2" s="8"/>
    </row>
    <row r="3" spans="1:20">
      <c r="A3" s="9">
        <v>2313</v>
      </c>
      <c r="B3" s="15" t="s">
        <v>16</v>
      </c>
      <c r="C3" s="15" t="s">
        <v>17</v>
      </c>
      <c r="D3" s="11">
        <v>42418</v>
      </c>
      <c r="E3" s="12">
        <v>5416.9613441102447</v>
      </c>
      <c r="F3" s="13" t="s">
        <v>18</v>
      </c>
      <c r="G3" s="14" t="s">
        <v>15</v>
      </c>
      <c r="I3" s="14" t="s">
        <v>148</v>
      </c>
      <c r="J3" s="8"/>
      <c r="K3" s="8"/>
      <c r="L3" s="9">
        <v>2314</v>
      </c>
      <c r="M3" s="10" t="s">
        <v>19</v>
      </c>
      <c r="N3" s="10" t="s">
        <v>17</v>
      </c>
      <c r="O3" s="11">
        <v>42419</v>
      </c>
      <c r="P3" s="12">
        <v>4203.9005067149701</v>
      </c>
      <c r="Q3" s="13" t="s">
        <v>14</v>
      </c>
      <c r="R3" s="14" t="s">
        <v>15</v>
      </c>
      <c r="S3" s="8"/>
      <c r="T3" s="8"/>
    </row>
    <row r="4" spans="1:20">
      <c r="A4" s="9">
        <v>2314</v>
      </c>
      <c r="B4" s="10" t="s">
        <v>19</v>
      </c>
      <c r="C4" s="10" t="s">
        <v>17</v>
      </c>
      <c r="D4" s="11">
        <v>42419</v>
      </c>
      <c r="E4" s="12">
        <v>4203.9005067149701</v>
      </c>
      <c r="F4" s="13" t="s">
        <v>14</v>
      </c>
      <c r="G4" s="14" t="s">
        <v>15</v>
      </c>
      <c r="I4" s="14" t="s">
        <v>149</v>
      </c>
      <c r="J4" s="8"/>
      <c r="K4" s="8"/>
      <c r="L4" s="9">
        <v>2315</v>
      </c>
      <c r="M4" s="15" t="s">
        <v>26</v>
      </c>
      <c r="N4" s="15" t="s">
        <v>17</v>
      </c>
      <c r="O4" s="11">
        <v>42422</v>
      </c>
      <c r="P4" s="12">
        <v>10733.416447724276</v>
      </c>
      <c r="Q4" s="13" t="s">
        <v>14</v>
      </c>
      <c r="R4" s="14" t="s">
        <v>15</v>
      </c>
      <c r="S4" s="8"/>
      <c r="T4" s="8"/>
    </row>
    <row r="5" spans="1:20">
      <c r="A5" s="9">
        <v>2364</v>
      </c>
      <c r="B5" s="10" t="s">
        <v>20</v>
      </c>
      <c r="C5" s="10" t="s">
        <v>13</v>
      </c>
      <c r="D5" s="11">
        <v>42456</v>
      </c>
      <c r="E5" s="12">
        <v>14196.167372013524</v>
      </c>
      <c r="F5" s="13" t="s">
        <v>14</v>
      </c>
      <c r="G5" s="14" t="s">
        <v>15</v>
      </c>
      <c r="J5" s="8" t="s">
        <v>150</v>
      </c>
      <c r="K5" s="8"/>
      <c r="L5" s="9">
        <v>2302</v>
      </c>
      <c r="M5" s="15" t="s">
        <v>30</v>
      </c>
      <c r="N5" s="15" t="s">
        <v>31</v>
      </c>
      <c r="O5" s="11">
        <v>42409</v>
      </c>
      <c r="P5" s="12">
        <v>5509.8797024716359</v>
      </c>
      <c r="Q5" s="13" t="s">
        <v>14</v>
      </c>
      <c r="R5" s="14" t="s">
        <v>15</v>
      </c>
      <c r="S5" s="8"/>
      <c r="T5" s="8"/>
    </row>
    <row r="6" spans="1:20">
      <c r="A6" s="9">
        <v>2342</v>
      </c>
      <c r="B6" s="10" t="s">
        <v>21</v>
      </c>
      <c r="C6" s="10" t="s">
        <v>22</v>
      </c>
      <c r="D6" s="11">
        <v>42444</v>
      </c>
      <c r="E6" s="12">
        <v>5465.5869538844645</v>
      </c>
      <c r="F6" s="13" t="s">
        <v>14</v>
      </c>
      <c r="G6" s="14" t="s">
        <v>15</v>
      </c>
      <c r="J6" s="8"/>
      <c r="K6" s="8"/>
      <c r="L6" s="9">
        <v>2316</v>
      </c>
      <c r="M6" s="15" t="s">
        <v>30</v>
      </c>
      <c r="N6" s="15" t="s">
        <v>17</v>
      </c>
      <c r="O6" s="11">
        <v>42416</v>
      </c>
      <c r="P6" s="12">
        <v>17109.473100109681</v>
      </c>
      <c r="Q6" s="13" t="s">
        <v>14</v>
      </c>
      <c r="R6" s="14" t="s">
        <v>15</v>
      </c>
      <c r="S6" s="8"/>
      <c r="T6" s="8"/>
    </row>
    <row r="7" spans="1:20">
      <c r="A7" s="9">
        <v>2365</v>
      </c>
      <c r="B7" s="10" t="s">
        <v>23</v>
      </c>
      <c r="C7" s="10" t="s">
        <v>13</v>
      </c>
      <c r="D7" s="11">
        <v>42459</v>
      </c>
      <c r="E7" s="12">
        <v>4786.3005448188642</v>
      </c>
      <c r="F7" s="13" t="s">
        <v>24</v>
      </c>
      <c r="G7" s="14" t="s">
        <v>15</v>
      </c>
      <c r="J7" s="8"/>
      <c r="K7" s="8"/>
      <c r="L7" s="9">
        <v>2357</v>
      </c>
      <c r="M7" s="10" t="s">
        <v>35</v>
      </c>
      <c r="N7" s="10" t="s">
        <v>17</v>
      </c>
      <c r="O7" s="11">
        <v>42435</v>
      </c>
      <c r="P7" s="12">
        <v>1505.5587920377179</v>
      </c>
      <c r="Q7" s="13" t="s">
        <v>18</v>
      </c>
      <c r="R7" s="14" t="s">
        <v>15</v>
      </c>
      <c r="S7" s="8"/>
      <c r="T7" s="8"/>
    </row>
    <row r="8" spans="1:20">
      <c r="A8" s="9">
        <v>2367</v>
      </c>
      <c r="B8" s="10" t="s">
        <v>25</v>
      </c>
      <c r="C8" s="10" t="s">
        <v>13</v>
      </c>
      <c r="D8" s="11">
        <v>42465</v>
      </c>
      <c r="E8" s="12">
        <v>9463.0714530929617</v>
      </c>
      <c r="F8" s="13" t="s">
        <v>18</v>
      </c>
      <c r="G8" s="14" t="s">
        <v>15</v>
      </c>
      <c r="J8" s="8"/>
      <c r="K8" s="8"/>
      <c r="L8" s="9">
        <v>2343</v>
      </c>
      <c r="M8" s="10" t="s">
        <v>38</v>
      </c>
      <c r="N8" s="10" t="s">
        <v>39</v>
      </c>
      <c r="O8" s="11">
        <v>42447</v>
      </c>
      <c r="P8" s="12">
        <v>1756.0140993288487</v>
      </c>
      <c r="Q8" s="13" t="s">
        <v>18</v>
      </c>
      <c r="R8" s="14" t="s">
        <v>15</v>
      </c>
      <c r="S8" s="8"/>
      <c r="T8" s="8"/>
    </row>
    <row r="9" spans="1:20">
      <c r="A9" s="9">
        <v>2315</v>
      </c>
      <c r="B9" s="15" t="s">
        <v>26</v>
      </c>
      <c r="C9" s="15" t="s">
        <v>17</v>
      </c>
      <c r="D9" s="11">
        <v>42422</v>
      </c>
      <c r="E9" s="12">
        <v>10733.416447724276</v>
      </c>
      <c r="F9" s="13" t="s">
        <v>14</v>
      </c>
      <c r="G9" s="14" t="s">
        <v>15</v>
      </c>
      <c r="J9" s="8"/>
      <c r="K9" s="8"/>
      <c r="L9" s="9">
        <v>2283</v>
      </c>
      <c r="M9" s="10" t="s">
        <v>40</v>
      </c>
      <c r="N9" s="10" t="s">
        <v>39</v>
      </c>
      <c r="O9" s="11">
        <v>42408</v>
      </c>
      <c r="P9" s="12">
        <v>7663.2243031185435</v>
      </c>
      <c r="Q9" s="13" t="s">
        <v>14</v>
      </c>
      <c r="R9" s="14" t="s">
        <v>15</v>
      </c>
      <c r="S9" s="8"/>
      <c r="T9" s="8"/>
    </row>
    <row r="10" spans="1:20">
      <c r="A10" s="9">
        <v>2359</v>
      </c>
      <c r="B10" s="10" t="s">
        <v>27</v>
      </c>
      <c r="C10" s="10" t="s">
        <v>13</v>
      </c>
      <c r="D10" s="11">
        <v>42441</v>
      </c>
      <c r="E10" s="12">
        <v>11413.412431566545</v>
      </c>
      <c r="F10" s="13" t="s">
        <v>24</v>
      </c>
      <c r="G10" s="14" t="s">
        <v>15</v>
      </c>
      <c r="J10" s="8"/>
      <c r="K10" s="8"/>
      <c r="L10" s="9">
        <v>2287</v>
      </c>
      <c r="M10" s="15" t="s">
        <v>43</v>
      </c>
      <c r="N10" s="10" t="s">
        <v>39</v>
      </c>
      <c r="O10" s="11">
        <v>42412</v>
      </c>
      <c r="P10" s="12">
        <v>6572.6028125459025</v>
      </c>
      <c r="Q10" s="13" t="s">
        <v>14</v>
      </c>
      <c r="R10" s="14" t="s">
        <v>15</v>
      </c>
      <c r="S10" s="8"/>
      <c r="T10" s="8"/>
    </row>
    <row r="11" spans="1:20">
      <c r="A11" s="9">
        <v>2369</v>
      </c>
      <c r="B11" s="10" t="s">
        <v>28</v>
      </c>
      <c r="C11" s="10" t="s">
        <v>13</v>
      </c>
      <c r="D11" s="11">
        <v>42471</v>
      </c>
      <c r="E11" s="12">
        <v>8855.5319094654769</v>
      </c>
      <c r="F11" s="13" t="s">
        <v>24</v>
      </c>
      <c r="G11" s="14" t="s">
        <v>15</v>
      </c>
      <c r="J11" s="8"/>
      <c r="K11" s="8"/>
      <c r="L11" s="9">
        <v>2285</v>
      </c>
      <c r="M11" s="10" t="s">
        <v>44</v>
      </c>
      <c r="N11" s="10" t="s">
        <v>39</v>
      </c>
      <c r="O11" s="11">
        <v>42413</v>
      </c>
      <c r="P11" s="12">
        <v>17752.46615565888</v>
      </c>
      <c r="Q11" s="13" t="s">
        <v>14</v>
      </c>
      <c r="R11" s="14" t="s">
        <v>15</v>
      </c>
      <c r="S11" s="8"/>
      <c r="T11" s="8"/>
    </row>
    <row r="12" spans="1:20">
      <c r="A12" s="9">
        <v>2370</v>
      </c>
      <c r="B12" s="10" t="s">
        <v>29</v>
      </c>
      <c r="C12" s="10" t="s">
        <v>13</v>
      </c>
      <c r="D12" s="11">
        <v>42474</v>
      </c>
      <c r="E12" s="12">
        <v>14405.422860440593</v>
      </c>
      <c r="F12" s="13" t="s">
        <v>14</v>
      </c>
      <c r="G12" s="14" t="s">
        <v>15</v>
      </c>
      <c r="J12" s="8"/>
      <c r="K12" s="8"/>
      <c r="L12" s="9">
        <v>2291</v>
      </c>
      <c r="M12" s="10" t="s">
        <v>45</v>
      </c>
      <c r="N12" s="10" t="s">
        <v>39</v>
      </c>
      <c r="O12" s="11">
        <v>42416</v>
      </c>
      <c r="P12" s="12">
        <v>946.29706221754259</v>
      </c>
      <c r="Q12" s="13" t="s">
        <v>14</v>
      </c>
      <c r="R12" s="14" t="s">
        <v>15</v>
      </c>
      <c r="S12" s="8"/>
      <c r="T12" s="8"/>
    </row>
    <row r="13" spans="1:20">
      <c r="A13" s="9">
        <v>2302</v>
      </c>
      <c r="B13" s="15" t="s">
        <v>30</v>
      </c>
      <c r="C13" s="15" t="s">
        <v>31</v>
      </c>
      <c r="D13" s="11">
        <v>42409</v>
      </c>
      <c r="E13" s="12">
        <v>5509.8797024716359</v>
      </c>
      <c r="F13" s="13" t="s">
        <v>14</v>
      </c>
      <c r="G13" s="14" t="s">
        <v>15</v>
      </c>
      <c r="J13" s="8"/>
      <c r="K13" s="8"/>
      <c r="L13" s="9">
        <v>2378</v>
      </c>
      <c r="M13" s="15" t="s">
        <v>46</v>
      </c>
      <c r="N13" s="15" t="s">
        <v>39</v>
      </c>
      <c r="O13" s="11">
        <v>42498</v>
      </c>
      <c r="P13" s="12">
        <v>2337.0514025561297</v>
      </c>
      <c r="Q13" s="13" t="s">
        <v>14</v>
      </c>
      <c r="R13" s="14" t="s">
        <v>15</v>
      </c>
      <c r="S13" s="8"/>
      <c r="T13" s="8"/>
    </row>
    <row r="14" spans="1:20">
      <c r="A14" s="9">
        <v>2316</v>
      </c>
      <c r="B14" s="15" t="s">
        <v>30</v>
      </c>
      <c r="C14" s="15" t="s">
        <v>17</v>
      </c>
      <c r="D14" s="11">
        <v>42416</v>
      </c>
      <c r="E14" s="12">
        <v>17109.473100109681</v>
      </c>
      <c r="F14" s="13" t="s">
        <v>14</v>
      </c>
      <c r="G14" s="14" t="s">
        <v>15</v>
      </c>
      <c r="J14" s="8"/>
      <c r="K14" s="8"/>
      <c r="L14" s="9">
        <v>2304</v>
      </c>
      <c r="M14" s="15" t="s">
        <v>50</v>
      </c>
      <c r="N14" s="15" t="s">
        <v>31</v>
      </c>
      <c r="O14" s="11">
        <v>42411</v>
      </c>
      <c r="P14" s="12">
        <v>16043.742052710162</v>
      </c>
      <c r="Q14" s="13" t="s">
        <v>14</v>
      </c>
      <c r="R14" s="14" t="s">
        <v>15</v>
      </c>
      <c r="S14" s="8"/>
      <c r="T14" s="8"/>
    </row>
    <row r="15" spans="1:20">
      <c r="A15" s="9">
        <v>2372</v>
      </c>
      <c r="B15" s="10" t="s">
        <v>32</v>
      </c>
      <c r="C15" s="10" t="s">
        <v>13</v>
      </c>
      <c r="D15" s="11">
        <v>42480</v>
      </c>
      <c r="E15" s="12">
        <v>9433.433370372537</v>
      </c>
      <c r="F15" s="13" t="s">
        <v>14</v>
      </c>
      <c r="G15" s="14" t="s">
        <v>15</v>
      </c>
      <c r="J15" s="8"/>
      <c r="K15" s="8"/>
      <c r="L15" s="9">
        <v>2289</v>
      </c>
      <c r="M15" s="10" t="s">
        <v>51</v>
      </c>
      <c r="N15" s="10" t="s">
        <v>39</v>
      </c>
      <c r="O15" s="11">
        <v>42414</v>
      </c>
      <c r="P15" s="12">
        <v>9028.2726922327856</v>
      </c>
      <c r="Q15" s="13" t="s">
        <v>14</v>
      </c>
      <c r="R15" s="14" t="s">
        <v>15</v>
      </c>
      <c r="S15" s="8"/>
      <c r="T15" s="8"/>
    </row>
    <row r="16" spans="1:20">
      <c r="A16" s="9">
        <v>2373</v>
      </c>
      <c r="B16" s="10" t="s">
        <v>33</v>
      </c>
      <c r="C16" s="10" t="s">
        <v>13</v>
      </c>
      <c r="D16" s="11">
        <v>42483</v>
      </c>
      <c r="E16" s="12">
        <v>9975.6704286862787</v>
      </c>
      <c r="F16" s="13" t="s">
        <v>18</v>
      </c>
      <c r="G16" s="14" t="s">
        <v>15</v>
      </c>
      <c r="J16" s="8"/>
      <c r="K16" s="8"/>
      <c r="L16" s="9">
        <v>2294</v>
      </c>
      <c r="M16" s="15" t="s">
        <v>53</v>
      </c>
      <c r="N16" s="10" t="s">
        <v>39</v>
      </c>
      <c r="O16" s="11">
        <v>42419</v>
      </c>
      <c r="P16" s="12">
        <v>9573.4455209058397</v>
      </c>
      <c r="Q16" s="13" t="s">
        <v>18</v>
      </c>
      <c r="R16" s="14" t="s">
        <v>15</v>
      </c>
      <c r="S16" s="8"/>
      <c r="T16" s="8"/>
    </row>
    <row r="17" spans="1:20">
      <c r="A17" s="9">
        <v>2375</v>
      </c>
      <c r="B17" s="10" t="s">
        <v>34</v>
      </c>
      <c r="C17" s="10" t="s">
        <v>13</v>
      </c>
      <c r="D17" s="11">
        <v>42489</v>
      </c>
      <c r="E17" s="12">
        <v>6266.016511188539</v>
      </c>
      <c r="F17" s="13" t="s">
        <v>14</v>
      </c>
      <c r="G17" s="14" t="s">
        <v>15</v>
      </c>
      <c r="J17" s="8"/>
      <c r="K17" s="8"/>
      <c r="L17" s="9">
        <v>2338</v>
      </c>
      <c r="M17" s="10" t="s">
        <v>54</v>
      </c>
      <c r="N17" s="10" t="s">
        <v>55</v>
      </c>
      <c r="O17" s="11">
        <v>42432</v>
      </c>
      <c r="P17" s="12">
        <v>5429.5333047743807</v>
      </c>
      <c r="Q17" s="13" t="s">
        <v>14</v>
      </c>
      <c r="R17" s="14" t="s">
        <v>15</v>
      </c>
      <c r="S17" s="8"/>
      <c r="T17" s="8"/>
    </row>
    <row r="18" spans="1:20">
      <c r="A18" s="9">
        <v>2357</v>
      </c>
      <c r="B18" s="10" t="s">
        <v>35</v>
      </c>
      <c r="C18" s="10" t="s">
        <v>17</v>
      </c>
      <c r="D18" s="11">
        <v>42435</v>
      </c>
      <c r="E18" s="12">
        <v>1505.5587920377179</v>
      </c>
      <c r="F18" s="13" t="s">
        <v>18</v>
      </c>
      <c r="G18" s="14" t="s">
        <v>15</v>
      </c>
      <c r="J18" s="8"/>
      <c r="K18" s="8"/>
      <c r="L18" s="9">
        <v>2306</v>
      </c>
      <c r="M18" s="15" t="s">
        <v>57</v>
      </c>
      <c r="N18" s="15" t="s">
        <v>31</v>
      </c>
      <c r="O18" s="11">
        <v>42413</v>
      </c>
      <c r="P18" s="12">
        <v>19337.304659662688</v>
      </c>
      <c r="Q18" s="13" t="s">
        <v>24</v>
      </c>
      <c r="R18" s="14" t="s">
        <v>15</v>
      </c>
      <c r="S18" s="8"/>
      <c r="T18" s="8"/>
    </row>
    <row r="19" spans="1:20">
      <c r="A19" s="9">
        <v>2309</v>
      </c>
      <c r="B19" s="10" t="s">
        <v>36</v>
      </c>
      <c r="C19" s="10" t="s">
        <v>13</v>
      </c>
      <c r="D19" s="11">
        <v>42421</v>
      </c>
      <c r="E19" s="12">
        <v>1684.2888224575604</v>
      </c>
      <c r="F19" s="13" t="s">
        <v>14</v>
      </c>
      <c r="G19" s="14" t="s">
        <v>15</v>
      </c>
      <c r="J19" s="8"/>
      <c r="K19" s="8"/>
      <c r="L19" s="9">
        <v>2300</v>
      </c>
      <c r="M19" s="15" t="s">
        <v>59</v>
      </c>
      <c r="N19" s="10" t="s">
        <v>39</v>
      </c>
      <c r="O19" s="11">
        <v>42418</v>
      </c>
      <c r="P19" s="12">
        <v>9024.8432631301148</v>
      </c>
      <c r="Q19" s="13" t="s">
        <v>14</v>
      </c>
      <c r="R19" s="14" t="s">
        <v>15</v>
      </c>
      <c r="S19" s="8"/>
      <c r="T19" s="8"/>
    </row>
    <row r="20" spans="1:20">
      <c r="A20" s="9">
        <v>2372</v>
      </c>
      <c r="B20" s="10" t="s">
        <v>32</v>
      </c>
      <c r="C20" s="10" t="s">
        <v>13</v>
      </c>
      <c r="D20" s="11">
        <v>42480</v>
      </c>
      <c r="E20" s="12">
        <v>9433.433370372537</v>
      </c>
      <c r="F20" s="13" t="s">
        <v>14</v>
      </c>
      <c r="G20" s="14" t="s">
        <v>15</v>
      </c>
      <c r="J20" s="8"/>
      <c r="K20" s="8"/>
      <c r="L20" s="9">
        <v>2297</v>
      </c>
      <c r="M20" s="10" t="s">
        <v>60</v>
      </c>
      <c r="N20" s="10" t="s">
        <v>39</v>
      </c>
      <c r="O20" s="11">
        <v>42422</v>
      </c>
      <c r="P20" s="12">
        <v>18239.254448019525</v>
      </c>
      <c r="Q20" s="13" t="s">
        <v>24</v>
      </c>
      <c r="R20" s="14" t="s">
        <v>15</v>
      </c>
      <c r="S20" s="8"/>
      <c r="T20" s="8"/>
    </row>
    <row r="21" spans="1:20">
      <c r="A21" s="9">
        <v>2379</v>
      </c>
      <c r="B21" s="10" t="s">
        <v>37</v>
      </c>
      <c r="C21" s="10" t="s">
        <v>13</v>
      </c>
      <c r="D21" s="11">
        <v>42501</v>
      </c>
      <c r="E21" s="12">
        <v>16408.364503748126</v>
      </c>
      <c r="F21" s="13" t="s">
        <v>14</v>
      </c>
      <c r="G21" s="14" t="s">
        <v>15</v>
      </c>
      <c r="J21" s="8"/>
      <c r="K21" s="8"/>
      <c r="L21" s="9">
        <v>2308</v>
      </c>
      <c r="M21" s="15" t="s">
        <v>61</v>
      </c>
      <c r="N21" s="15" t="s">
        <v>31</v>
      </c>
      <c r="O21" s="11">
        <v>42420</v>
      </c>
      <c r="P21" s="12">
        <v>14939.156679444299</v>
      </c>
      <c r="Q21" s="13" t="s">
        <v>14</v>
      </c>
      <c r="R21" s="14" t="s">
        <v>15</v>
      </c>
      <c r="S21" s="8"/>
      <c r="T21" s="8"/>
    </row>
    <row r="22" spans="1:20">
      <c r="A22" s="9">
        <v>2343</v>
      </c>
      <c r="B22" s="10" t="s">
        <v>38</v>
      </c>
      <c r="C22" s="10" t="s">
        <v>39</v>
      </c>
      <c r="D22" s="11">
        <v>42447</v>
      </c>
      <c r="E22" s="12">
        <v>1756.0140993288487</v>
      </c>
      <c r="F22" s="13" t="s">
        <v>18</v>
      </c>
      <c r="G22" s="14" t="s">
        <v>15</v>
      </c>
      <c r="J22" s="8"/>
      <c r="K22" s="8"/>
      <c r="L22" s="9">
        <v>2310</v>
      </c>
      <c r="M22" s="15" t="s">
        <v>65</v>
      </c>
      <c r="N22" s="15" t="s">
        <v>31</v>
      </c>
      <c r="O22" s="11">
        <v>42422</v>
      </c>
      <c r="P22" s="12">
        <v>5627.0653556995712</v>
      </c>
      <c r="Q22" s="13" t="s">
        <v>14</v>
      </c>
      <c r="R22" s="14" t="s">
        <v>15</v>
      </c>
      <c r="S22" s="8"/>
      <c r="T22" s="8"/>
    </row>
    <row r="23" spans="1:20">
      <c r="A23" s="9">
        <v>2283</v>
      </c>
      <c r="B23" s="10" t="s">
        <v>40</v>
      </c>
      <c r="C23" s="10" t="s">
        <v>39</v>
      </c>
      <c r="D23" s="11">
        <v>42408</v>
      </c>
      <c r="E23" s="12">
        <v>7663.2243031185435</v>
      </c>
      <c r="F23" s="13" t="s">
        <v>14</v>
      </c>
      <c r="G23" s="14" t="s">
        <v>15</v>
      </c>
      <c r="J23" s="8"/>
      <c r="K23" s="8"/>
      <c r="L23" s="9">
        <v>2311</v>
      </c>
      <c r="M23" s="15" t="s">
        <v>65</v>
      </c>
      <c r="N23" s="15" t="s">
        <v>31</v>
      </c>
      <c r="O23" s="11">
        <v>42416</v>
      </c>
      <c r="P23" s="12">
        <v>7635.3983254857339</v>
      </c>
      <c r="Q23" s="13" t="s">
        <v>14</v>
      </c>
      <c r="R23" s="14" t="s">
        <v>15</v>
      </c>
      <c r="S23" s="8"/>
      <c r="T23" s="8"/>
    </row>
    <row r="24" spans="1:20">
      <c r="A24" s="9">
        <v>2352</v>
      </c>
      <c r="B24" s="15" t="s">
        <v>41</v>
      </c>
      <c r="C24" s="15" t="s">
        <v>42</v>
      </c>
      <c r="D24" s="11">
        <v>42432</v>
      </c>
      <c r="E24" s="12">
        <v>16797.972332416302</v>
      </c>
      <c r="F24" s="13" t="s">
        <v>14</v>
      </c>
      <c r="G24" s="14" t="s">
        <v>15</v>
      </c>
      <c r="J24" s="8"/>
      <c r="K24" s="8"/>
      <c r="L24" s="9">
        <v>2376</v>
      </c>
      <c r="M24" s="15" t="s">
        <v>65</v>
      </c>
      <c r="N24" s="15" t="s">
        <v>31</v>
      </c>
      <c r="O24" s="11">
        <v>42492</v>
      </c>
      <c r="P24" s="12">
        <v>2774.6963826423475</v>
      </c>
      <c r="Q24" s="13" t="s">
        <v>14</v>
      </c>
      <c r="R24" s="14" t="s">
        <v>15</v>
      </c>
      <c r="S24" s="8"/>
      <c r="T24" s="8"/>
    </row>
    <row r="25" spans="1:20">
      <c r="A25" s="9">
        <v>2287</v>
      </c>
      <c r="B25" s="15" t="s">
        <v>43</v>
      </c>
      <c r="C25" s="10" t="s">
        <v>39</v>
      </c>
      <c r="D25" s="11">
        <v>42412</v>
      </c>
      <c r="E25" s="12">
        <v>6572.6028125459025</v>
      </c>
      <c r="F25" s="13" t="s">
        <v>14</v>
      </c>
      <c r="G25" s="14" t="s">
        <v>15</v>
      </c>
      <c r="J25" s="8"/>
      <c r="K25" s="8"/>
      <c r="L25" s="9">
        <v>2312</v>
      </c>
      <c r="M25" s="15" t="s">
        <v>66</v>
      </c>
      <c r="N25" s="15" t="s">
        <v>31</v>
      </c>
      <c r="O25" s="11">
        <v>42417</v>
      </c>
      <c r="P25" s="12">
        <v>11473.494595391927</v>
      </c>
      <c r="Q25" s="13" t="s">
        <v>24</v>
      </c>
      <c r="R25" s="14" t="s">
        <v>15</v>
      </c>
      <c r="S25" s="8"/>
      <c r="T25" s="8"/>
    </row>
    <row r="26" spans="1:20">
      <c r="A26" s="9">
        <v>2285</v>
      </c>
      <c r="B26" s="10" t="s">
        <v>44</v>
      </c>
      <c r="C26" s="10" t="s">
        <v>39</v>
      </c>
      <c r="D26" s="11">
        <v>42413</v>
      </c>
      <c r="E26" s="12">
        <v>17752.46615565888</v>
      </c>
      <c r="F26" s="13" t="s">
        <v>14</v>
      </c>
      <c r="G26" s="14" t="s">
        <v>15</v>
      </c>
      <c r="J26" s="8"/>
      <c r="K26" s="8"/>
      <c r="L26" s="9">
        <v>2290</v>
      </c>
      <c r="M26" s="10" t="s">
        <v>67</v>
      </c>
      <c r="N26" s="10" t="s">
        <v>39</v>
      </c>
      <c r="O26" s="11">
        <v>42415</v>
      </c>
      <c r="P26" s="12">
        <v>10892.650418191855</v>
      </c>
      <c r="Q26" s="13" t="s">
        <v>14</v>
      </c>
      <c r="R26" s="14" t="s">
        <v>68</v>
      </c>
      <c r="S26" s="8"/>
      <c r="T26" s="8"/>
    </row>
    <row r="27" spans="1:20">
      <c r="A27" s="9">
        <v>2291</v>
      </c>
      <c r="B27" s="10" t="s">
        <v>45</v>
      </c>
      <c r="C27" s="10" t="s">
        <v>39</v>
      </c>
      <c r="D27" s="11">
        <v>42416</v>
      </c>
      <c r="E27" s="12">
        <v>946.29706221754259</v>
      </c>
      <c r="F27" s="13" t="s">
        <v>14</v>
      </c>
      <c r="G27" s="14" t="s">
        <v>15</v>
      </c>
      <c r="J27" s="8"/>
      <c r="K27" s="8"/>
      <c r="L27" s="9">
        <v>2368</v>
      </c>
      <c r="M27" s="10" t="s">
        <v>70</v>
      </c>
      <c r="N27" s="10" t="s">
        <v>70</v>
      </c>
      <c r="O27" s="11">
        <v>42468</v>
      </c>
      <c r="P27" s="12">
        <v>1051.2808259759154</v>
      </c>
      <c r="Q27" s="13" t="s">
        <v>14</v>
      </c>
      <c r="R27" s="14" t="s">
        <v>68</v>
      </c>
      <c r="S27" s="8"/>
      <c r="T27" s="8"/>
    </row>
    <row r="28" spans="1:20">
      <c r="A28" s="9">
        <v>2378</v>
      </c>
      <c r="B28" s="15" t="s">
        <v>46</v>
      </c>
      <c r="C28" s="15" t="s">
        <v>39</v>
      </c>
      <c r="D28" s="11">
        <v>42498</v>
      </c>
      <c r="E28" s="12">
        <v>2337.0514025561297</v>
      </c>
      <c r="F28" s="13" t="s">
        <v>14</v>
      </c>
      <c r="G28" s="14" t="s">
        <v>15</v>
      </c>
      <c r="L28" s="9">
        <v>2301</v>
      </c>
      <c r="M28" s="15" t="s">
        <v>71</v>
      </c>
      <c r="N28" s="15" t="s">
        <v>31</v>
      </c>
      <c r="O28" s="11">
        <v>42419</v>
      </c>
      <c r="P28" s="12">
        <v>17212.227200865746</v>
      </c>
      <c r="Q28" s="13" t="s">
        <v>14</v>
      </c>
      <c r="R28" s="14" t="s">
        <v>68</v>
      </c>
    </row>
    <row r="29" spans="1:20">
      <c r="A29" s="9">
        <v>2344</v>
      </c>
      <c r="B29" s="15" t="s">
        <v>47</v>
      </c>
      <c r="C29" s="15" t="s">
        <v>48</v>
      </c>
      <c r="D29" s="11">
        <v>42450</v>
      </c>
      <c r="E29" s="12">
        <v>10041.009508622745</v>
      </c>
      <c r="F29" s="13" t="s">
        <v>14</v>
      </c>
      <c r="G29" s="14" t="s">
        <v>15</v>
      </c>
      <c r="L29" s="9">
        <v>2320</v>
      </c>
      <c r="M29" s="15" t="s">
        <v>72</v>
      </c>
      <c r="N29" s="15" t="s">
        <v>73</v>
      </c>
      <c r="O29" s="11">
        <v>42417</v>
      </c>
      <c r="P29" s="12">
        <v>17483.397064230528</v>
      </c>
      <c r="Q29" s="13" t="s">
        <v>14</v>
      </c>
      <c r="R29" s="14" t="s">
        <v>68</v>
      </c>
    </row>
    <row r="30" spans="1:20">
      <c r="A30" s="9">
        <v>2345</v>
      </c>
      <c r="B30" s="15" t="s">
        <v>49</v>
      </c>
      <c r="C30" s="15" t="s">
        <v>48</v>
      </c>
      <c r="D30" s="11">
        <v>42416</v>
      </c>
      <c r="E30" s="12">
        <v>16980.924183975316</v>
      </c>
      <c r="F30" s="13" t="s">
        <v>18</v>
      </c>
      <c r="G30" s="14" t="s">
        <v>15</v>
      </c>
      <c r="L30" s="9">
        <v>2321</v>
      </c>
      <c r="M30" s="15" t="s">
        <v>74</v>
      </c>
      <c r="N30" s="15" t="s">
        <v>73</v>
      </c>
      <c r="O30" s="11">
        <v>42422</v>
      </c>
      <c r="P30" s="12">
        <v>8669.1078080381176</v>
      </c>
      <c r="Q30" s="13" t="s">
        <v>14</v>
      </c>
      <c r="R30" s="14" t="s">
        <v>68</v>
      </c>
    </row>
    <row r="31" spans="1:20">
      <c r="A31" s="9">
        <v>2304</v>
      </c>
      <c r="B31" s="15" t="s">
        <v>50</v>
      </c>
      <c r="C31" s="15" t="s">
        <v>31</v>
      </c>
      <c r="D31" s="11">
        <v>42411</v>
      </c>
      <c r="E31" s="12">
        <v>16043.742052710162</v>
      </c>
      <c r="F31" s="13" t="s">
        <v>14</v>
      </c>
      <c r="G31" s="14" t="s">
        <v>15</v>
      </c>
      <c r="L31" s="9">
        <v>2299</v>
      </c>
      <c r="M31" s="15" t="s">
        <v>75</v>
      </c>
      <c r="N31" s="15" t="s">
        <v>76</v>
      </c>
      <c r="O31" s="11">
        <v>42417</v>
      </c>
      <c r="P31" s="12">
        <v>10905.691711970587</v>
      </c>
      <c r="Q31" s="13" t="s">
        <v>14</v>
      </c>
      <c r="R31" s="14" t="s">
        <v>68</v>
      </c>
    </row>
    <row r="32" spans="1:20">
      <c r="A32" s="9">
        <v>2289</v>
      </c>
      <c r="B32" s="10" t="s">
        <v>51</v>
      </c>
      <c r="C32" s="10" t="s">
        <v>39</v>
      </c>
      <c r="D32" s="11">
        <v>42414</v>
      </c>
      <c r="E32" s="12">
        <v>9028.2726922327856</v>
      </c>
      <c r="F32" s="13" t="s">
        <v>14</v>
      </c>
      <c r="G32" s="14" t="s">
        <v>15</v>
      </c>
      <c r="L32" s="9">
        <v>2332</v>
      </c>
      <c r="M32" s="16" t="s">
        <v>78</v>
      </c>
      <c r="N32" s="10" t="s">
        <v>79</v>
      </c>
      <c r="O32" s="11">
        <v>42417</v>
      </c>
      <c r="P32" s="12">
        <v>17350.851011862465</v>
      </c>
      <c r="Q32" s="13" t="s">
        <v>24</v>
      </c>
      <c r="R32" s="14" t="s">
        <v>68</v>
      </c>
    </row>
    <row r="33" spans="1:18">
      <c r="A33" s="9">
        <v>2360</v>
      </c>
      <c r="B33" s="10" t="s">
        <v>52</v>
      </c>
      <c r="C33" s="10" t="s">
        <v>13</v>
      </c>
      <c r="D33" s="11">
        <v>42444</v>
      </c>
      <c r="E33" s="12">
        <v>15350.030415041188</v>
      </c>
      <c r="F33" s="13" t="s">
        <v>14</v>
      </c>
      <c r="G33" s="14" t="s">
        <v>15</v>
      </c>
      <c r="L33" s="9">
        <v>2336</v>
      </c>
      <c r="M33" s="10" t="s">
        <v>85</v>
      </c>
      <c r="N33" s="10" t="s">
        <v>55</v>
      </c>
      <c r="O33" s="11">
        <v>42425</v>
      </c>
      <c r="P33" s="12">
        <v>17070.381873553648</v>
      </c>
      <c r="Q33" s="13" t="s">
        <v>14</v>
      </c>
      <c r="R33" s="14" t="s">
        <v>68</v>
      </c>
    </row>
    <row r="34" spans="1:18">
      <c r="A34" s="9">
        <v>2294</v>
      </c>
      <c r="B34" s="15" t="s">
        <v>53</v>
      </c>
      <c r="C34" s="10" t="s">
        <v>39</v>
      </c>
      <c r="D34" s="11">
        <v>42419</v>
      </c>
      <c r="E34" s="12">
        <v>9573.4455209058397</v>
      </c>
      <c r="F34" s="13" t="s">
        <v>18</v>
      </c>
      <c r="G34" s="14" t="s">
        <v>15</v>
      </c>
      <c r="L34" s="9">
        <v>2317</v>
      </c>
      <c r="M34" s="10" t="s">
        <v>87</v>
      </c>
      <c r="N34" s="10" t="s">
        <v>88</v>
      </c>
      <c r="O34" s="11">
        <v>42417</v>
      </c>
      <c r="P34" s="12">
        <v>16361.856177167607</v>
      </c>
      <c r="Q34" s="13" t="s">
        <v>14</v>
      </c>
      <c r="R34" s="14" t="s">
        <v>68</v>
      </c>
    </row>
    <row r="35" spans="1:18">
      <c r="A35" s="9">
        <v>2338</v>
      </c>
      <c r="B35" s="10" t="s">
        <v>54</v>
      </c>
      <c r="C35" s="10" t="s">
        <v>55</v>
      </c>
      <c r="D35" s="11">
        <v>42432</v>
      </c>
      <c r="E35" s="12">
        <v>5429.5333047743807</v>
      </c>
      <c r="F35" s="13" t="s">
        <v>14</v>
      </c>
      <c r="G35" s="14" t="s">
        <v>15</v>
      </c>
      <c r="L35" s="9">
        <v>2337</v>
      </c>
      <c r="M35" s="10" t="s">
        <v>89</v>
      </c>
      <c r="N35" s="10" t="s">
        <v>55</v>
      </c>
      <c r="O35" s="11">
        <v>42428</v>
      </c>
      <c r="P35" s="12">
        <v>12446.920170380285</v>
      </c>
      <c r="Q35" s="13" t="s">
        <v>14</v>
      </c>
      <c r="R35" s="14" t="s">
        <v>68</v>
      </c>
    </row>
    <row r="36" spans="1:18">
      <c r="A36" s="9">
        <v>2346</v>
      </c>
      <c r="B36" s="10" t="s">
        <v>56</v>
      </c>
      <c r="C36" s="10" t="s">
        <v>48</v>
      </c>
      <c r="D36" s="11">
        <v>42417</v>
      </c>
      <c r="E36" s="12">
        <v>13882.95082158498</v>
      </c>
      <c r="F36" s="13" t="s">
        <v>14</v>
      </c>
      <c r="G36" s="14" t="s">
        <v>15</v>
      </c>
      <c r="L36" s="9">
        <v>2319</v>
      </c>
      <c r="M36" s="10" t="s">
        <v>90</v>
      </c>
      <c r="N36" s="10" t="s">
        <v>91</v>
      </c>
      <c r="O36" s="11">
        <v>42416</v>
      </c>
      <c r="P36" s="12">
        <v>15912.153228496511</v>
      </c>
      <c r="Q36" s="13" t="s">
        <v>18</v>
      </c>
      <c r="R36" s="14" t="s">
        <v>68</v>
      </c>
    </row>
    <row r="37" spans="1:18">
      <c r="A37" s="9">
        <v>2306</v>
      </c>
      <c r="B37" s="15" t="s">
        <v>57</v>
      </c>
      <c r="C37" s="15" t="s">
        <v>31</v>
      </c>
      <c r="D37" s="11">
        <v>42413</v>
      </c>
      <c r="E37" s="12">
        <v>19337.304659662688</v>
      </c>
      <c r="F37" s="13" t="s">
        <v>24</v>
      </c>
      <c r="G37" s="14" t="s">
        <v>15</v>
      </c>
      <c r="L37" s="9">
        <v>2303</v>
      </c>
      <c r="M37" s="15" t="s">
        <v>92</v>
      </c>
      <c r="N37" s="15" t="s">
        <v>31</v>
      </c>
      <c r="O37" s="11">
        <v>42413</v>
      </c>
      <c r="P37" s="12">
        <v>16755.097973938777</v>
      </c>
      <c r="Q37" s="13" t="s">
        <v>14</v>
      </c>
      <c r="R37" s="14" t="s">
        <v>68</v>
      </c>
    </row>
    <row r="38" spans="1:18">
      <c r="A38" s="9">
        <v>2354</v>
      </c>
      <c r="B38" s="15" t="s">
        <v>58</v>
      </c>
      <c r="C38" s="15" t="s">
        <v>42</v>
      </c>
      <c r="D38" s="11">
        <v>42425</v>
      </c>
      <c r="E38" s="12">
        <v>9198.9628054440691</v>
      </c>
      <c r="F38" s="13" t="s">
        <v>14</v>
      </c>
      <c r="G38" s="14" t="s">
        <v>15</v>
      </c>
      <c r="L38" s="9">
        <v>2333</v>
      </c>
      <c r="M38" s="10" t="s">
        <v>93</v>
      </c>
      <c r="N38" s="10" t="s">
        <v>79</v>
      </c>
      <c r="O38" s="11">
        <v>42418</v>
      </c>
      <c r="P38" s="12">
        <v>6934.3275012887243</v>
      </c>
      <c r="Q38" s="13" t="s">
        <v>14</v>
      </c>
      <c r="R38" s="14" t="s">
        <v>68</v>
      </c>
    </row>
    <row r="39" spans="1:18">
      <c r="A39" s="9">
        <v>2300</v>
      </c>
      <c r="B39" s="15" t="s">
        <v>59</v>
      </c>
      <c r="C39" s="10" t="s">
        <v>39</v>
      </c>
      <c r="D39" s="11">
        <v>42418</v>
      </c>
      <c r="E39" s="12">
        <v>9024.8432631301148</v>
      </c>
      <c r="F39" s="13" t="s">
        <v>14</v>
      </c>
      <c r="G39" s="14" t="s">
        <v>15</v>
      </c>
      <c r="L39" s="9">
        <v>2322</v>
      </c>
      <c r="M39" s="15" t="s">
        <v>94</v>
      </c>
      <c r="N39" s="15" t="s">
        <v>73</v>
      </c>
      <c r="O39" s="11">
        <v>42416</v>
      </c>
      <c r="P39" s="12">
        <v>3534.3227423446779</v>
      </c>
      <c r="Q39" s="13" t="s">
        <v>14</v>
      </c>
      <c r="R39" s="14" t="s">
        <v>68</v>
      </c>
    </row>
    <row r="40" spans="1:18">
      <c r="A40" s="9">
        <v>2297</v>
      </c>
      <c r="B40" s="10" t="s">
        <v>60</v>
      </c>
      <c r="C40" s="10" t="s">
        <v>39</v>
      </c>
      <c r="D40" s="11">
        <v>42422</v>
      </c>
      <c r="E40" s="12">
        <v>18239.254448019525</v>
      </c>
      <c r="F40" s="13" t="s">
        <v>24</v>
      </c>
      <c r="G40" s="14" t="s">
        <v>15</v>
      </c>
      <c r="L40" s="9">
        <v>2305</v>
      </c>
      <c r="M40" s="15" t="s">
        <v>95</v>
      </c>
      <c r="N40" s="15" t="s">
        <v>31</v>
      </c>
      <c r="O40" s="11">
        <v>42412</v>
      </c>
      <c r="P40" s="12">
        <v>9817.2396664962489</v>
      </c>
      <c r="Q40" s="13" t="s">
        <v>24</v>
      </c>
      <c r="R40" s="14" t="s">
        <v>68</v>
      </c>
    </row>
    <row r="41" spans="1:18">
      <c r="A41" s="9">
        <v>2308</v>
      </c>
      <c r="B41" s="15" t="s">
        <v>61</v>
      </c>
      <c r="C41" s="15" t="s">
        <v>31</v>
      </c>
      <c r="D41" s="11">
        <v>42420</v>
      </c>
      <c r="E41" s="12">
        <v>14939.156679444299</v>
      </c>
      <c r="F41" s="13" t="s">
        <v>14</v>
      </c>
      <c r="G41" s="14" t="s">
        <v>15</v>
      </c>
      <c r="L41" s="9">
        <v>2293</v>
      </c>
      <c r="M41" s="15" t="s">
        <v>51</v>
      </c>
      <c r="N41" s="10" t="s">
        <v>39</v>
      </c>
      <c r="O41" s="11">
        <v>42418</v>
      </c>
      <c r="P41" s="12">
        <v>16119.065971440883</v>
      </c>
      <c r="Q41" s="13" t="s">
        <v>14</v>
      </c>
      <c r="R41" s="14" t="s">
        <v>68</v>
      </c>
    </row>
    <row r="42" spans="1:18">
      <c r="A42" s="9">
        <v>2355</v>
      </c>
      <c r="B42" s="15" t="s">
        <v>62</v>
      </c>
      <c r="C42" s="15" t="s">
        <v>42</v>
      </c>
      <c r="D42" s="11">
        <v>42428</v>
      </c>
      <c r="E42" s="12">
        <v>7240.2522661980665</v>
      </c>
      <c r="F42" s="13" t="s">
        <v>24</v>
      </c>
      <c r="G42" s="14" t="s">
        <v>15</v>
      </c>
      <c r="L42" s="9">
        <v>2323</v>
      </c>
      <c r="M42" s="15" t="s">
        <v>96</v>
      </c>
      <c r="N42" s="15" t="s">
        <v>73</v>
      </c>
      <c r="O42" s="11">
        <v>42417</v>
      </c>
      <c r="P42" s="12">
        <v>14810.192567079619</v>
      </c>
      <c r="Q42" s="13" t="s">
        <v>14</v>
      </c>
      <c r="R42" s="14" t="s">
        <v>68</v>
      </c>
    </row>
    <row r="43" spans="1:18">
      <c r="A43" s="9">
        <v>2348</v>
      </c>
      <c r="B43" s="15" t="s">
        <v>63</v>
      </c>
      <c r="C43" s="15" t="s">
        <v>48</v>
      </c>
      <c r="D43" s="11">
        <v>42419</v>
      </c>
      <c r="E43" s="12">
        <v>14920.378235353073</v>
      </c>
      <c r="F43" s="13" t="s">
        <v>14</v>
      </c>
      <c r="G43" s="14" t="s">
        <v>15</v>
      </c>
      <c r="L43" s="9">
        <v>2296</v>
      </c>
      <c r="M43" s="15" t="s">
        <v>97</v>
      </c>
      <c r="N43" s="10" t="s">
        <v>39</v>
      </c>
      <c r="O43" s="11">
        <v>42421</v>
      </c>
      <c r="P43" s="12">
        <v>12969.556329747278</v>
      </c>
      <c r="Q43" s="13" t="s">
        <v>24</v>
      </c>
      <c r="R43" s="14" t="s">
        <v>68</v>
      </c>
    </row>
    <row r="44" spans="1:18">
      <c r="A44" s="9">
        <v>2350</v>
      </c>
      <c r="B44" s="15" t="s">
        <v>64</v>
      </c>
      <c r="C44" s="15" t="s">
        <v>48</v>
      </c>
      <c r="D44" s="11">
        <v>42425</v>
      </c>
      <c r="E44" s="12">
        <v>6367.6622843273199</v>
      </c>
      <c r="F44" s="13" t="s">
        <v>14</v>
      </c>
      <c r="G44" s="14" t="s">
        <v>15</v>
      </c>
      <c r="L44" s="9">
        <v>2339</v>
      </c>
      <c r="M44" s="10" t="s">
        <v>98</v>
      </c>
      <c r="N44" s="10" t="s">
        <v>55</v>
      </c>
      <c r="O44" s="11">
        <v>42435</v>
      </c>
      <c r="P44" s="12">
        <v>7673.1261891958848</v>
      </c>
      <c r="Q44" s="13" t="s">
        <v>14</v>
      </c>
      <c r="R44" s="14" t="s">
        <v>68</v>
      </c>
    </row>
    <row r="45" spans="1:18">
      <c r="A45" s="9">
        <v>2310</v>
      </c>
      <c r="B45" s="15" t="s">
        <v>65</v>
      </c>
      <c r="C45" s="15" t="s">
        <v>31</v>
      </c>
      <c r="D45" s="11">
        <v>42422</v>
      </c>
      <c r="E45" s="12">
        <v>5627.0653556995712</v>
      </c>
      <c r="F45" s="13" t="s">
        <v>14</v>
      </c>
      <c r="G45" s="14" t="s">
        <v>15</v>
      </c>
      <c r="L45" s="9">
        <v>2318</v>
      </c>
      <c r="M45" s="10" t="s">
        <v>101</v>
      </c>
      <c r="N45" s="10" t="s">
        <v>88</v>
      </c>
      <c r="O45" s="11">
        <v>42422</v>
      </c>
      <c r="P45" s="12">
        <v>14016.055963061654</v>
      </c>
      <c r="Q45" s="13" t="s">
        <v>24</v>
      </c>
      <c r="R45" s="14" t="s">
        <v>68</v>
      </c>
    </row>
    <row r="46" spans="1:18">
      <c r="A46" s="9">
        <v>2311</v>
      </c>
      <c r="B46" s="15" t="s">
        <v>65</v>
      </c>
      <c r="C46" s="15" t="s">
        <v>31</v>
      </c>
      <c r="D46" s="11">
        <v>42416</v>
      </c>
      <c r="E46" s="12">
        <v>7635.3983254857339</v>
      </c>
      <c r="F46" s="13" t="s">
        <v>14</v>
      </c>
      <c r="G46" s="14" t="s">
        <v>15</v>
      </c>
      <c r="L46" s="9">
        <v>2307</v>
      </c>
      <c r="M46" s="15" t="s">
        <v>102</v>
      </c>
      <c r="N46" s="15" t="s">
        <v>31</v>
      </c>
      <c r="O46" s="11">
        <v>42419</v>
      </c>
      <c r="P46" s="12">
        <v>15895.60254726397</v>
      </c>
      <c r="Q46" s="13" t="s">
        <v>18</v>
      </c>
      <c r="R46" s="14" t="s">
        <v>68</v>
      </c>
    </row>
    <row r="47" spans="1:18">
      <c r="A47" s="9">
        <v>2376</v>
      </c>
      <c r="B47" s="15" t="s">
        <v>65</v>
      </c>
      <c r="C47" s="15" t="s">
        <v>31</v>
      </c>
      <c r="D47" s="11">
        <v>42492</v>
      </c>
      <c r="E47" s="12">
        <v>2774.6963826423475</v>
      </c>
      <c r="F47" s="13" t="s">
        <v>14</v>
      </c>
      <c r="G47" s="14" t="s">
        <v>15</v>
      </c>
      <c r="L47" s="9">
        <v>2328</v>
      </c>
      <c r="M47" s="15" t="s">
        <v>103</v>
      </c>
      <c r="N47" s="15" t="s">
        <v>104</v>
      </c>
      <c r="O47" s="11">
        <v>42422</v>
      </c>
      <c r="P47" s="12">
        <v>9090.2652342097481</v>
      </c>
      <c r="Q47" s="13" t="s">
        <v>24</v>
      </c>
      <c r="R47" s="14" t="s">
        <v>68</v>
      </c>
    </row>
    <row r="48" spans="1:18">
      <c r="A48" s="9">
        <v>2312</v>
      </c>
      <c r="B48" s="15" t="s">
        <v>66</v>
      </c>
      <c r="C48" s="15" t="s">
        <v>31</v>
      </c>
      <c r="D48" s="11">
        <v>42417</v>
      </c>
      <c r="E48" s="12">
        <v>11473.494595391927</v>
      </c>
      <c r="F48" s="13" t="s">
        <v>24</v>
      </c>
      <c r="G48" s="14" t="s">
        <v>15</v>
      </c>
      <c r="L48" s="9">
        <v>2329</v>
      </c>
      <c r="M48" s="15" t="s">
        <v>105</v>
      </c>
      <c r="N48" s="15" t="s">
        <v>104</v>
      </c>
      <c r="O48" s="11">
        <v>42423</v>
      </c>
      <c r="P48" s="12">
        <v>19721.405173944611</v>
      </c>
      <c r="Q48" s="13" t="s">
        <v>14</v>
      </c>
      <c r="R48" s="14" t="s">
        <v>68</v>
      </c>
    </row>
    <row r="49" spans="1:18">
      <c r="A49" s="9">
        <v>2290</v>
      </c>
      <c r="B49" s="10" t="s">
        <v>67</v>
      </c>
      <c r="C49" s="10" t="s">
        <v>39</v>
      </c>
      <c r="D49" s="11">
        <v>42415</v>
      </c>
      <c r="E49" s="12">
        <v>10892.650418191855</v>
      </c>
      <c r="F49" s="13" t="s">
        <v>14</v>
      </c>
      <c r="G49" s="14" t="s">
        <v>68</v>
      </c>
      <c r="L49" s="9">
        <v>2324</v>
      </c>
      <c r="M49" s="15" t="s">
        <v>108</v>
      </c>
      <c r="N49" s="15" t="s">
        <v>104</v>
      </c>
      <c r="O49" s="11">
        <v>42418</v>
      </c>
      <c r="P49" s="12">
        <v>15127.741288934456</v>
      </c>
      <c r="Q49" s="13" t="s">
        <v>24</v>
      </c>
      <c r="R49" s="14" t="s">
        <v>107</v>
      </c>
    </row>
    <row r="50" spans="1:18">
      <c r="A50" s="9">
        <v>2363</v>
      </c>
      <c r="B50" s="10" t="s">
        <v>69</v>
      </c>
      <c r="C50" s="10" t="s">
        <v>13</v>
      </c>
      <c r="D50" s="11">
        <v>42453</v>
      </c>
      <c r="E50" s="12">
        <v>3680.8848006691796</v>
      </c>
      <c r="F50" s="13" t="s">
        <v>18</v>
      </c>
      <c r="G50" s="14" t="s">
        <v>68</v>
      </c>
      <c r="L50" s="9">
        <v>2334</v>
      </c>
      <c r="M50" s="15" t="s">
        <v>109</v>
      </c>
      <c r="N50" s="15" t="s">
        <v>110</v>
      </c>
      <c r="O50" s="11">
        <v>42419</v>
      </c>
      <c r="P50" s="12">
        <v>6256.9301565583446</v>
      </c>
      <c r="Q50" s="13" t="s">
        <v>24</v>
      </c>
      <c r="R50" s="14" t="s">
        <v>107</v>
      </c>
    </row>
    <row r="51" spans="1:18">
      <c r="A51" s="9">
        <v>2368</v>
      </c>
      <c r="B51" s="10" t="s">
        <v>70</v>
      </c>
      <c r="C51" s="10" t="s">
        <v>70</v>
      </c>
      <c r="D51" s="11">
        <v>42468</v>
      </c>
      <c r="E51" s="12">
        <v>1051.2808259759154</v>
      </c>
      <c r="F51" s="13" t="s">
        <v>14</v>
      </c>
      <c r="G51" s="14" t="s">
        <v>68</v>
      </c>
      <c r="L51" s="9">
        <v>2330</v>
      </c>
      <c r="M51" s="10" t="s">
        <v>111</v>
      </c>
      <c r="N51" s="10" t="s">
        <v>79</v>
      </c>
      <c r="O51" s="11">
        <v>42422</v>
      </c>
      <c r="P51" s="12">
        <v>8146.7533100203764</v>
      </c>
      <c r="Q51" s="13" t="s">
        <v>24</v>
      </c>
      <c r="R51" s="14" t="s">
        <v>107</v>
      </c>
    </row>
    <row r="52" spans="1:18">
      <c r="A52" s="9">
        <v>2301</v>
      </c>
      <c r="B52" s="15" t="s">
        <v>71</v>
      </c>
      <c r="C52" s="15" t="s">
        <v>31</v>
      </c>
      <c r="D52" s="11">
        <v>42419</v>
      </c>
      <c r="E52" s="12">
        <v>17212.227200865746</v>
      </c>
      <c r="F52" s="13" t="s">
        <v>14</v>
      </c>
      <c r="G52" s="14" t="s">
        <v>68</v>
      </c>
      <c r="L52" s="9">
        <v>2351</v>
      </c>
      <c r="M52" s="15" t="s">
        <v>113</v>
      </c>
      <c r="N52" s="15" t="s">
        <v>104</v>
      </c>
      <c r="O52" s="11">
        <v>42428</v>
      </c>
      <c r="P52" s="12">
        <v>1037.8343786103671</v>
      </c>
      <c r="Q52" s="13" t="s">
        <v>14</v>
      </c>
      <c r="R52" s="14" t="s">
        <v>107</v>
      </c>
    </row>
    <row r="53" spans="1:18">
      <c r="A53" s="9">
        <v>2320</v>
      </c>
      <c r="B53" s="15" t="s">
        <v>72</v>
      </c>
      <c r="C53" s="15" t="s">
        <v>73</v>
      </c>
      <c r="D53" s="11">
        <v>42417</v>
      </c>
      <c r="E53" s="12">
        <v>17483.397064230528</v>
      </c>
      <c r="F53" s="13" t="s">
        <v>14</v>
      </c>
      <c r="G53" s="14" t="s">
        <v>68</v>
      </c>
      <c r="L53" s="9">
        <v>2331</v>
      </c>
      <c r="M53" s="10" t="s">
        <v>114</v>
      </c>
      <c r="N53" s="10" t="s">
        <v>79</v>
      </c>
      <c r="O53" s="11">
        <v>42416</v>
      </c>
      <c r="P53" s="12">
        <v>13490.797710112194</v>
      </c>
      <c r="Q53" s="13" t="s">
        <v>14</v>
      </c>
      <c r="R53" s="14" t="s">
        <v>107</v>
      </c>
    </row>
    <row r="54" spans="1:18">
      <c r="A54" s="9">
        <v>2321</v>
      </c>
      <c r="B54" s="15" t="s">
        <v>74</v>
      </c>
      <c r="C54" s="15" t="s">
        <v>73</v>
      </c>
      <c r="D54" s="11">
        <v>42422</v>
      </c>
      <c r="E54" s="12">
        <v>8669.1078080381176</v>
      </c>
      <c r="F54" s="13" t="s">
        <v>14</v>
      </c>
      <c r="G54" s="14" t="s">
        <v>68</v>
      </c>
      <c r="L54" s="9">
        <v>2326</v>
      </c>
      <c r="M54" s="15" t="s">
        <v>115</v>
      </c>
      <c r="N54" s="15" t="s">
        <v>104</v>
      </c>
      <c r="O54" s="11">
        <v>42420</v>
      </c>
      <c r="P54" s="12">
        <v>16113.578934160503</v>
      </c>
      <c r="Q54" s="13" t="s">
        <v>24</v>
      </c>
      <c r="R54" s="14" t="s">
        <v>107</v>
      </c>
    </row>
    <row r="55" spans="1:18">
      <c r="A55" s="9">
        <v>2299</v>
      </c>
      <c r="B55" s="15" t="s">
        <v>75</v>
      </c>
      <c r="C55" s="15" t="s">
        <v>76</v>
      </c>
      <c r="D55" s="11">
        <v>42417</v>
      </c>
      <c r="E55" s="12">
        <v>10905.691711970587</v>
      </c>
      <c r="F55" s="13" t="s">
        <v>14</v>
      </c>
      <c r="G55" s="14" t="s">
        <v>68</v>
      </c>
      <c r="L55" s="9">
        <v>2325</v>
      </c>
      <c r="M55" s="15" t="s">
        <v>116</v>
      </c>
      <c r="N55" s="15" t="s">
        <v>104</v>
      </c>
      <c r="O55" s="11">
        <v>42419</v>
      </c>
      <c r="P55" s="12">
        <v>13773.738625286036</v>
      </c>
      <c r="Q55" s="13" t="s">
        <v>14</v>
      </c>
      <c r="R55" s="14" t="s">
        <v>107</v>
      </c>
    </row>
    <row r="56" spans="1:18">
      <c r="A56" s="9">
        <v>2341</v>
      </c>
      <c r="B56" s="15" t="s">
        <v>75</v>
      </c>
      <c r="C56" s="15" t="s">
        <v>77</v>
      </c>
      <c r="D56" s="11">
        <v>42441</v>
      </c>
      <c r="E56" s="12">
        <v>14874.375221154045</v>
      </c>
      <c r="F56" s="13" t="s">
        <v>14</v>
      </c>
      <c r="G56" s="14" t="s">
        <v>68</v>
      </c>
      <c r="L56" s="9">
        <v>2284</v>
      </c>
      <c r="M56" s="18" t="s">
        <v>117</v>
      </c>
      <c r="N56" s="10" t="s">
        <v>39</v>
      </c>
      <c r="O56" s="11">
        <v>42409</v>
      </c>
      <c r="P56" s="12">
        <v>4752.4209272126727</v>
      </c>
      <c r="Q56" s="13" t="s">
        <v>14</v>
      </c>
      <c r="R56" s="14" t="s">
        <v>107</v>
      </c>
    </row>
    <row r="57" spans="1:18">
      <c r="A57" s="9">
        <v>2353</v>
      </c>
      <c r="B57" s="15" t="s">
        <v>30</v>
      </c>
      <c r="C57" s="15" t="s">
        <v>42</v>
      </c>
      <c r="D57" s="11">
        <v>42435</v>
      </c>
      <c r="E57" s="12">
        <v>17112.816660503559</v>
      </c>
      <c r="F57" s="13" t="s">
        <v>18</v>
      </c>
      <c r="G57" s="14" t="s">
        <v>68</v>
      </c>
      <c r="L57" s="9">
        <v>2288</v>
      </c>
      <c r="M57" s="10" t="s">
        <v>118</v>
      </c>
      <c r="N57" s="10" t="s">
        <v>39</v>
      </c>
      <c r="O57" s="11">
        <v>42413</v>
      </c>
      <c r="P57" s="12">
        <v>13758.762013307427</v>
      </c>
      <c r="Q57" s="13" t="s">
        <v>14</v>
      </c>
      <c r="R57" s="14" t="s">
        <v>107</v>
      </c>
    </row>
    <row r="58" spans="1:18">
      <c r="A58" s="9">
        <v>2332</v>
      </c>
      <c r="B58" s="16" t="s">
        <v>78</v>
      </c>
      <c r="C58" s="10" t="s">
        <v>79</v>
      </c>
      <c r="D58" s="11">
        <v>42417</v>
      </c>
      <c r="E58" s="12">
        <v>17350.851011862465</v>
      </c>
      <c r="F58" s="13" t="s">
        <v>24</v>
      </c>
      <c r="G58" s="14" t="s">
        <v>68</v>
      </c>
      <c r="L58" s="9">
        <v>2292</v>
      </c>
      <c r="M58" s="15" t="s">
        <v>119</v>
      </c>
      <c r="N58" s="10" t="s">
        <v>39</v>
      </c>
      <c r="O58" s="11">
        <v>42417</v>
      </c>
      <c r="P58" s="12">
        <v>17809.988038486044</v>
      </c>
      <c r="Q58" s="13" t="s">
        <v>14</v>
      </c>
      <c r="R58" s="14" t="s">
        <v>107</v>
      </c>
    </row>
    <row r="59" spans="1:18">
      <c r="A59" s="9">
        <v>2371</v>
      </c>
      <c r="B59" s="10" t="s">
        <v>80</v>
      </c>
      <c r="C59" s="10" t="s">
        <v>13</v>
      </c>
      <c r="D59" s="11">
        <v>42477</v>
      </c>
      <c r="E59" s="12">
        <v>19884.45238706551</v>
      </c>
      <c r="F59" s="13" t="s">
        <v>14</v>
      </c>
      <c r="G59" s="14" t="s">
        <v>68</v>
      </c>
      <c r="L59" s="9">
        <v>2295</v>
      </c>
      <c r="M59" s="15" t="s">
        <v>120</v>
      </c>
      <c r="N59" s="10" t="s">
        <v>39</v>
      </c>
      <c r="O59" s="11">
        <v>42420</v>
      </c>
      <c r="P59" s="12">
        <v>5035.000816243738</v>
      </c>
      <c r="Q59" s="13" t="s">
        <v>24</v>
      </c>
      <c r="R59" s="14" t="s">
        <v>107</v>
      </c>
    </row>
    <row r="60" spans="1:18">
      <c r="A60" s="9">
        <v>2371</v>
      </c>
      <c r="B60" s="10" t="s">
        <v>81</v>
      </c>
      <c r="C60" s="10" t="s">
        <v>82</v>
      </c>
      <c r="D60" s="11">
        <v>42407</v>
      </c>
      <c r="E60" s="12">
        <v>18934.339036043664</v>
      </c>
      <c r="F60" s="13" t="s">
        <v>14</v>
      </c>
      <c r="G60" s="14" t="s">
        <v>68</v>
      </c>
      <c r="L60" s="9">
        <v>2327</v>
      </c>
      <c r="M60" s="15" t="s">
        <v>121</v>
      </c>
      <c r="N60" s="15" t="s">
        <v>104</v>
      </c>
      <c r="O60" s="11">
        <v>42421</v>
      </c>
      <c r="P60" s="12">
        <v>15685.25239030997</v>
      </c>
      <c r="Q60" s="13" t="s">
        <v>14</v>
      </c>
      <c r="R60" s="14" t="s">
        <v>107</v>
      </c>
    </row>
    <row r="61" spans="1:18">
      <c r="A61" s="9">
        <v>2374</v>
      </c>
      <c r="B61" s="10" t="s">
        <v>83</v>
      </c>
      <c r="C61" s="10" t="s">
        <v>13</v>
      </c>
      <c r="D61" s="11">
        <v>42486</v>
      </c>
      <c r="E61" s="12">
        <v>15285.820127941268</v>
      </c>
      <c r="F61" s="13" t="s">
        <v>14</v>
      </c>
      <c r="G61" s="14" t="s">
        <v>68</v>
      </c>
      <c r="L61" s="9">
        <v>2298</v>
      </c>
      <c r="M61" s="15" t="s">
        <v>123</v>
      </c>
      <c r="N61" s="10" t="s">
        <v>39</v>
      </c>
      <c r="O61" s="11">
        <v>42416</v>
      </c>
      <c r="P61" s="12">
        <v>11944.473999767028</v>
      </c>
      <c r="Q61" s="13" t="s">
        <v>18</v>
      </c>
      <c r="R61" s="14" t="s">
        <v>107</v>
      </c>
    </row>
    <row r="62" spans="1:18">
      <c r="A62" s="9">
        <v>2377</v>
      </c>
      <c r="B62" s="10" t="s">
        <v>84</v>
      </c>
      <c r="C62" s="10" t="s">
        <v>13</v>
      </c>
      <c r="D62" s="11">
        <v>42495</v>
      </c>
      <c r="E62" s="12">
        <v>14519.713930496137</v>
      </c>
      <c r="F62" s="13" t="s">
        <v>14</v>
      </c>
      <c r="G62" s="14" t="s">
        <v>68</v>
      </c>
      <c r="L62" s="9">
        <v>2286</v>
      </c>
      <c r="M62" s="16" t="s">
        <v>124</v>
      </c>
      <c r="N62" s="10" t="s">
        <v>39</v>
      </c>
      <c r="O62" s="11">
        <v>42411</v>
      </c>
      <c r="P62" s="12">
        <v>11196.654725874407</v>
      </c>
      <c r="Q62" s="13" t="s">
        <v>14</v>
      </c>
      <c r="R62" s="14" t="s">
        <v>107</v>
      </c>
    </row>
    <row r="63" spans="1:18">
      <c r="A63" s="9">
        <v>2336</v>
      </c>
      <c r="B63" s="10" t="s">
        <v>85</v>
      </c>
      <c r="C63" s="10" t="s">
        <v>55</v>
      </c>
      <c r="D63" s="11">
        <v>42425</v>
      </c>
      <c r="E63" s="12">
        <v>17070.381873553648</v>
      </c>
      <c r="F63" s="13" t="s">
        <v>14</v>
      </c>
      <c r="G63" s="14" t="s">
        <v>68</v>
      </c>
      <c r="L63" s="9">
        <v>2335</v>
      </c>
      <c r="M63" s="15" t="s">
        <v>126</v>
      </c>
      <c r="N63" s="15" t="s">
        <v>110</v>
      </c>
      <c r="O63" s="11">
        <v>42422</v>
      </c>
      <c r="P63" s="12">
        <v>13537.607559502449</v>
      </c>
      <c r="Q63" s="13" t="s">
        <v>14</v>
      </c>
      <c r="R63" s="14" t="s">
        <v>107</v>
      </c>
    </row>
    <row r="64" spans="1:18">
      <c r="A64" s="9">
        <v>2380</v>
      </c>
      <c r="B64" s="17" t="s">
        <v>86</v>
      </c>
      <c r="C64" s="10" t="s">
        <v>13</v>
      </c>
      <c r="D64" s="11">
        <v>42504</v>
      </c>
      <c r="E64" s="12">
        <v>10774.331310359032</v>
      </c>
      <c r="F64" s="13" t="s">
        <v>14</v>
      </c>
      <c r="G64" s="14" t="s">
        <v>68</v>
      </c>
    </row>
    <row r="65" spans="1:7">
      <c r="A65" s="9">
        <v>2317</v>
      </c>
      <c r="B65" s="10" t="s">
        <v>87</v>
      </c>
      <c r="C65" s="10" t="s">
        <v>88</v>
      </c>
      <c r="D65" s="11">
        <v>42417</v>
      </c>
      <c r="E65" s="12">
        <v>16361.856177167607</v>
      </c>
      <c r="F65" s="13" t="s">
        <v>14</v>
      </c>
      <c r="G65" s="14" t="s">
        <v>68</v>
      </c>
    </row>
    <row r="66" spans="1:7">
      <c r="A66" s="9">
        <v>2337</v>
      </c>
      <c r="B66" s="10" t="s">
        <v>89</v>
      </c>
      <c r="C66" s="10" t="s">
        <v>55</v>
      </c>
      <c r="D66" s="11">
        <v>42428</v>
      </c>
      <c r="E66" s="12">
        <v>12446.920170380285</v>
      </c>
      <c r="F66" s="13" t="s">
        <v>14</v>
      </c>
      <c r="G66" s="14" t="s">
        <v>68</v>
      </c>
    </row>
    <row r="67" spans="1:7">
      <c r="A67" s="9">
        <v>2319</v>
      </c>
      <c r="B67" s="10" t="s">
        <v>90</v>
      </c>
      <c r="C67" s="10" t="s">
        <v>91</v>
      </c>
      <c r="D67" s="11">
        <v>42416</v>
      </c>
      <c r="E67" s="12">
        <v>15912.153228496511</v>
      </c>
      <c r="F67" s="13" t="s">
        <v>18</v>
      </c>
      <c r="G67" s="14" t="s">
        <v>68</v>
      </c>
    </row>
    <row r="68" spans="1:7">
      <c r="A68" s="9">
        <v>2303</v>
      </c>
      <c r="B68" s="15" t="s">
        <v>92</v>
      </c>
      <c r="C68" s="15" t="s">
        <v>31</v>
      </c>
      <c r="D68" s="11">
        <v>42413</v>
      </c>
      <c r="E68" s="12">
        <v>16755.097973938777</v>
      </c>
      <c r="F68" s="13" t="s">
        <v>14</v>
      </c>
      <c r="G68" s="14" t="s">
        <v>68</v>
      </c>
    </row>
    <row r="69" spans="1:7">
      <c r="A69" s="9">
        <v>2333</v>
      </c>
      <c r="B69" s="10" t="s">
        <v>93</v>
      </c>
      <c r="C69" s="10" t="s">
        <v>79</v>
      </c>
      <c r="D69" s="11">
        <v>42418</v>
      </c>
      <c r="E69" s="12">
        <v>6934.3275012887243</v>
      </c>
      <c r="F69" s="13" t="s">
        <v>14</v>
      </c>
      <c r="G69" s="14" t="s">
        <v>68</v>
      </c>
    </row>
    <row r="70" spans="1:7">
      <c r="A70" s="9">
        <v>2322</v>
      </c>
      <c r="B70" s="15" t="s">
        <v>94</v>
      </c>
      <c r="C70" s="15" t="s">
        <v>73</v>
      </c>
      <c r="D70" s="11">
        <v>42416</v>
      </c>
      <c r="E70" s="12">
        <v>3534.3227423446779</v>
      </c>
      <c r="F70" s="13" t="s">
        <v>14</v>
      </c>
      <c r="G70" s="14" t="s">
        <v>68</v>
      </c>
    </row>
    <row r="71" spans="1:7">
      <c r="A71" s="9">
        <v>2305</v>
      </c>
      <c r="B71" s="15" t="s">
        <v>95</v>
      </c>
      <c r="C71" s="15" t="s">
        <v>31</v>
      </c>
      <c r="D71" s="11">
        <v>42412</v>
      </c>
      <c r="E71" s="12">
        <v>9817.2396664962489</v>
      </c>
      <c r="F71" s="13" t="s">
        <v>24</v>
      </c>
      <c r="G71" s="14" t="s">
        <v>68</v>
      </c>
    </row>
    <row r="72" spans="1:7">
      <c r="A72" s="9">
        <v>2293</v>
      </c>
      <c r="B72" s="15" t="s">
        <v>51</v>
      </c>
      <c r="C72" s="10" t="s">
        <v>39</v>
      </c>
      <c r="D72" s="11">
        <v>42418</v>
      </c>
      <c r="E72" s="12">
        <v>16119.065971440883</v>
      </c>
      <c r="F72" s="13" t="s">
        <v>14</v>
      </c>
      <c r="G72" s="14" t="s">
        <v>68</v>
      </c>
    </row>
    <row r="73" spans="1:7">
      <c r="A73" s="9">
        <v>2323</v>
      </c>
      <c r="B73" s="15" t="s">
        <v>96</v>
      </c>
      <c r="C73" s="15" t="s">
        <v>73</v>
      </c>
      <c r="D73" s="11">
        <v>42417</v>
      </c>
      <c r="E73" s="12">
        <v>14810.192567079619</v>
      </c>
      <c r="F73" s="13" t="s">
        <v>14</v>
      </c>
      <c r="G73" s="14" t="s">
        <v>68</v>
      </c>
    </row>
    <row r="74" spans="1:7">
      <c r="A74" s="9">
        <v>2296</v>
      </c>
      <c r="B74" s="15" t="s">
        <v>97</v>
      </c>
      <c r="C74" s="10" t="s">
        <v>39</v>
      </c>
      <c r="D74" s="11">
        <v>42421</v>
      </c>
      <c r="E74" s="12">
        <v>12969.556329747278</v>
      </c>
      <c r="F74" s="13" t="s">
        <v>24</v>
      </c>
      <c r="G74" s="14" t="s">
        <v>68</v>
      </c>
    </row>
    <row r="75" spans="1:7">
      <c r="A75" s="9">
        <v>2339</v>
      </c>
      <c r="B75" s="10" t="s">
        <v>98</v>
      </c>
      <c r="C75" s="10" t="s">
        <v>55</v>
      </c>
      <c r="D75" s="11">
        <v>42435</v>
      </c>
      <c r="E75" s="12">
        <v>7673.1261891958848</v>
      </c>
      <c r="F75" s="13" t="s">
        <v>14</v>
      </c>
      <c r="G75" s="14" t="s">
        <v>68</v>
      </c>
    </row>
    <row r="76" spans="1:7">
      <c r="A76" s="9">
        <v>2358</v>
      </c>
      <c r="B76" s="10" t="s">
        <v>99</v>
      </c>
      <c r="C76" s="10" t="s">
        <v>100</v>
      </c>
      <c r="D76" s="11">
        <v>42438</v>
      </c>
      <c r="E76" s="12">
        <v>10319.436602426593</v>
      </c>
      <c r="F76" s="13" t="s">
        <v>14</v>
      </c>
      <c r="G76" s="14" t="s">
        <v>68</v>
      </c>
    </row>
    <row r="77" spans="1:7">
      <c r="A77" s="9">
        <v>2318</v>
      </c>
      <c r="B77" s="10" t="s">
        <v>101</v>
      </c>
      <c r="C77" s="10" t="s">
        <v>88</v>
      </c>
      <c r="D77" s="11">
        <v>42422</v>
      </c>
      <c r="E77" s="12">
        <v>14016.055963061654</v>
      </c>
      <c r="F77" s="13" t="s">
        <v>24</v>
      </c>
      <c r="G77" s="14" t="s">
        <v>68</v>
      </c>
    </row>
    <row r="78" spans="1:7">
      <c r="A78" s="9">
        <v>2307</v>
      </c>
      <c r="B78" s="15" t="s">
        <v>102</v>
      </c>
      <c r="C78" s="15" t="s">
        <v>31</v>
      </c>
      <c r="D78" s="11">
        <v>42419</v>
      </c>
      <c r="E78" s="12">
        <v>15895.60254726397</v>
      </c>
      <c r="F78" s="13" t="s">
        <v>18</v>
      </c>
      <c r="G78" s="14" t="s">
        <v>68</v>
      </c>
    </row>
    <row r="79" spans="1:7">
      <c r="A79" s="9">
        <v>2328</v>
      </c>
      <c r="B79" s="15" t="s">
        <v>103</v>
      </c>
      <c r="C79" s="15" t="s">
        <v>104</v>
      </c>
      <c r="D79" s="11">
        <v>42422</v>
      </c>
      <c r="E79" s="12">
        <v>9090.2652342097481</v>
      </c>
      <c r="F79" s="13" t="s">
        <v>24</v>
      </c>
      <c r="G79" s="14" t="s">
        <v>68</v>
      </c>
    </row>
    <row r="80" spans="1:7">
      <c r="A80" s="9">
        <v>2329</v>
      </c>
      <c r="B80" s="15" t="s">
        <v>105</v>
      </c>
      <c r="C80" s="15" t="s">
        <v>104</v>
      </c>
      <c r="D80" s="11">
        <v>42423</v>
      </c>
      <c r="E80" s="12">
        <v>19721.405173944611</v>
      </c>
      <c r="F80" s="13" t="s">
        <v>14</v>
      </c>
      <c r="G80" s="14" t="s">
        <v>68</v>
      </c>
    </row>
    <row r="81" spans="1:7">
      <c r="A81" s="9">
        <v>2324</v>
      </c>
      <c r="B81" s="10" t="s">
        <v>106</v>
      </c>
      <c r="C81" s="10" t="s">
        <v>13</v>
      </c>
      <c r="D81" s="11">
        <v>42447</v>
      </c>
      <c r="E81" s="12">
        <v>943.39622641509459</v>
      </c>
      <c r="F81" s="13" t="s">
        <v>14</v>
      </c>
      <c r="G81" s="14" t="s">
        <v>107</v>
      </c>
    </row>
    <row r="82" spans="1:7">
      <c r="A82" s="9">
        <v>2324</v>
      </c>
      <c r="B82" s="15" t="s">
        <v>108</v>
      </c>
      <c r="C82" s="15" t="s">
        <v>104</v>
      </c>
      <c r="D82" s="11">
        <v>42418</v>
      </c>
      <c r="E82" s="12">
        <v>15127.741288934456</v>
      </c>
      <c r="F82" s="13" t="s">
        <v>24</v>
      </c>
      <c r="G82" s="14" t="s">
        <v>107</v>
      </c>
    </row>
    <row r="83" spans="1:7">
      <c r="A83" s="9">
        <v>2334</v>
      </c>
      <c r="B83" s="15" t="s">
        <v>109</v>
      </c>
      <c r="C83" s="15" t="s">
        <v>110</v>
      </c>
      <c r="D83" s="11">
        <v>42419</v>
      </c>
      <c r="E83" s="12">
        <v>6256.9301565583446</v>
      </c>
      <c r="F83" s="13" t="s">
        <v>24</v>
      </c>
      <c r="G83" s="14" t="s">
        <v>107</v>
      </c>
    </row>
    <row r="84" spans="1:7">
      <c r="A84" s="9">
        <v>2330</v>
      </c>
      <c r="B84" s="10" t="s">
        <v>111</v>
      </c>
      <c r="C84" s="10" t="s">
        <v>79</v>
      </c>
      <c r="D84" s="11">
        <v>42422</v>
      </c>
      <c r="E84" s="12">
        <v>8146.7533100203764</v>
      </c>
      <c r="F84" s="13" t="s">
        <v>24</v>
      </c>
      <c r="G84" s="14" t="s">
        <v>107</v>
      </c>
    </row>
    <row r="85" spans="1:7">
      <c r="A85" s="9">
        <v>2366</v>
      </c>
      <c r="B85" s="10" t="s">
        <v>112</v>
      </c>
      <c r="C85" s="10" t="s">
        <v>13</v>
      </c>
      <c r="D85" s="11">
        <v>42462</v>
      </c>
      <c r="E85" s="12">
        <v>10484.190666067925</v>
      </c>
      <c r="F85" s="13" t="s">
        <v>14</v>
      </c>
      <c r="G85" s="14" t="s">
        <v>107</v>
      </c>
    </row>
    <row r="86" spans="1:7">
      <c r="A86" s="9">
        <v>2351</v>
      </c>
      <c r="B86" s="15" t="s">
        <v>113</v>
      </c>
      <c r="C86" s="15" t="s">
        <v>104</v>
      </c>
      <c r="D86" s="11">
        <v>42428</v>
      </c>
      <c r="E86" s="12">
        <v>1037.8343786103671</v>
      </c>
      <c r="F86" s="13" t="s">
        <v>14</v>
      </c>
      <c r="G86" s="14" t="s">
        <v>107</v>
      </c>
    </row>
    <row r="87" spans="1:7">
      <c r="A87" s="9">
        <v>2331</v>
      </c>
      <c r="B87" s="10" t="s">
        <v>114</v>
      </c>
      <c r="C87" s="10" t="s">
        <v>79</v>
      </c>
      <c r="D87" s="11">
        <v>42416</v>
      </c>
      <c r="E87" s="12">
        <v>13490.797710112194</v>
      </c>
      <c r="F87" s="13" t="s">
        <v>14</v>
      </c>
      <c r="G87" s="14" t="s">
        <v>107</v>
      </c>
    </row>
    <row r="88" spans="1:7">
      <c r="A88" s="9">
        <v>2326</v>
      </c>
      <c r="B88" s="15" t="s">
        <v>115</v>
      </c>
      <c r="C88" s="15" t="s">
        <v>104</v>
      </c>
      <c r="D88" s="11">
        <v>42420</v>
      </c>
      <c r="E88" s="12">
        <v>16113.578934160503</v>
      </c>
      <c r="F88" s="13" t="s">
        <v>24</v>
      </c>
      <c r="G88" s="14" t="s">
        <v>107</v>
      </c>
    </row>
    <row r="89" spans="1:7">
      <c r="A89" s="9">
        <v>2325</v>
      </c>
      <c r="B89" s="15" t="s">
        <v>116</v>
      </c>
      <c r="C89" s="15" t="s">
        <v>104</v>
      </c>
      <c r="D89" s="11">
        <v>42419</v>
      </c>
      <c r="E89" s="12">
        <v>13773.738625286036</v>
      </c>
      <c r="F89" s="13" t="s">
        <v>14</v>
      </c>
      <c r="G89" s="14" t="s">
        <v>107</v>
      </c>
    </row>
    <row r="90" spans="1:7">
      <c r="A90" s="9">
        <v>2284</v>
      </c>
      <c r="B90" s="18" t="s">
        <v>117</v>
      </c>
      <c r="C90" s="10" t="s">
        <v>39</v>
      </c>
      <c r="D90" s="11">
        <v>42409</v>
      </c>
      <c r="E90" s="12">
        <v>4752.4209272126727</v>
      </c>
      <c r="F90" s="13" t="s">
        <v>14</v>
      </c>
      <c r="G90" s="14" t="s">
        <v>107</v>
      </c>
    </row>
    <row r="91" spans="1:7">
      <c r="A91" s="9">
        <v>2288</v>
      </c>
      <c r="B91" s="10" t="s">
        <v>118</v>
      </c>
      <c r="C91" s="10" t="s">
        <v>39</v>
      </c>
      <c r="D91" s="11">
        <v>42413</v>
      </c>
      <c r="E91" s="12">
        <v>13758.762013307427</v>
      </c>
      <c r="F91" s="13" t="s">
        <v>14</v>
      </c>
      <c r="G91" s="14" t="s">
        <v>107</v>
      </c>
    </row>
    <row r="92" spans="1:7">
      <c r="A92" s="9">
        <v>2292</v>
      </c>
      <c r="B92" s="15" t="s">
        <v>119</v>
      </c>
      <c r="C92" s="10" t="s">
        <v>39</v>
      </c>
      <c r="D92" s="11">
        <v>42417</v>
      </c>
      <c r="E92" s="12">
        <v>17809.988038486044</v>
      </c>
      <c r="F92" s="13" t="s">
        <v>14</v>
      </c>
      <c r="G92" s="14" t="s">
        <v>107</v>
      </c>
    </row>
    <row r="93" spans="1:7">
      <c r="A93" s="9">
        <v>2295</v>
      </c>
      <c r="B93" s="15" t="s">
        <v>120</v>
      </c>
      <c r="C93" s="10" t="s">
        <v>39</v>
      </c>
      <c r="D93" s="11">
        <v>42420</v>
      </c>
      <c r="E93" s="12">
        <v>5035.000816243738</v>
      </c>
      <c r="F93" s="13" t="s">
        <v>24</v>
      </c>
      <c r="G93" s="14" t="s">
        <v>107</v>
      </c>
    </row>
    <row r="94" spans="1:7">
      <c r="A94" s="9">
        <v>2327</v>
      </c>
      <c r="B94" s="15" t="s">
        <v>121</v>
      </c>
      <c r="C94" s="15" t="s">
        <v>104</v>
      </c>
      <c r="D94" s="11">
        <v>42421</v>
      </c>
      <c r="E94" s="12">
        <v>15685.25239030997</v>
      </c>
      <c r="F94" s="13" t="s">
        <v>14</v>
      </c>
      <c r="G94" s="14" t="s">
        <v>107</v>
      </c>
    </row>
    <row r="95" spans="1:7">
      <c r="A95" s="9">
        <v>2347</v>
      </c>
      <c r="B95" s="15" t="s">
        <v>122</v>
      </c>
      <c r="C95" s="15" t="s">
        <v>48</v>
      </c>
      <c r="D95" s="11">
        <v>42418</v>
      </c>
      <c r="E95" s="12">
        <v>8686.5587860946289</v>
      </c>
      <c r="F95" s="13" t="s">
        <v>18</v>
      </c>
      <c r="G95" s="14" t="s">
        <v>107</v>
      </c>
    </row>
    <row r="96" spans="1:7">
      <c r="A96" s="9">
        <v>2298</v>
      </c>
      <c r="B96" s="15" t="s">
        <v>123</v>
      </c>
      <c r="C96" s="10" t="s">
        <v>39</v>
      </c>
      <c r="D96" s="11">
        <v>42416</v>
      </c>
      <c r="E96" s="12">
        <v>11944.473999767028</v>
      </c>
      <c r="F96" s="13" t="s">
        <v>18</v>
      </c>
      <c r="G96" s="14" t="s">
        <v>107</v>
      </c>
    </row>
    <row r="97" spans="1:7">
      <c r="A97" s="9">
        <v>2286</v>
      </c>
      <c r="B97" s="16" t="s">
        <v>124</v>
      </c>
      <c r="C97" s="10" t="s">
        <v>39</v>
      </c>
      <c r="D97" s="11">
        <v>42411</v>
      </c>
      <c r="E97" s="12">
        <v>11196.654725874407</v>
      </c>
      <c r="F97" s="13" t="s">
        <v>14</v>
      </c>
      <c r="G97" s="14" t="s">
        <v>107</v>
      </c>
    </row>
    <row r="98" spans="1:7">
      <c r="A98" s="9">
        <v>2349</v>
      </c>
      <c r="B98" s="15" t="s">
        <v>125</v>
      </c>
      <c r="C98" s="15" t="s">
        <v>48</v>
      </c>
      <c r="D98" s="11">
        <v>42422</v>
      </c>
      <c r="E98" s="12">
        <v>17261.189402533786</v>
      </c>
      <c r="F98" s="13" t="s">
        <v>24</v>
      </c>
      <c r="G98" s="14" t="s">
        <v>107</v>
      </c>
    </row>
    <row r="99" spans="1:7">
      <c r="A99" s="9">
        <v>2335</v>
      </c>
      <c r="B99" s="15" t="s">
        <v>126</v>
      </c>
      <c r="C99" s="15" t="s">
        <v>110</v>
      </c>
      <c r="D99" s="11">
        <v>42422</v>
      </c>
      <c r="E99" s="12">
        <v>13537.607559502449</v>
      </c>
      <c r="F99" s="13" t="s">
        <v>14</v>
      </c>
      <c r="G99" s="14" t="s">
        <v>107</v>
      </c>
    </row>
    <row r="100" spans="1:7">
      <c r="A100" s="9">
        <v>2356</v>
      </c>
      <c r="B100" s="15" t="s">
        <v>65</v>
      </c>
      <c r="C100" s="15" t="s">
        <v>42</v>
      </c>
      <c r="D100" s="11">
        <v>42432</v>
      </c>
      <c r="E100" s="12">
        <v>10744.046331207825</v>
      </c>
      <c r="F100" s="13" t="s">
        <v>14</v>
      </c>
      <c r="G100" s="14" t="s">
        <v>107</v>
      </c>
    </row>
    <row r="101" spans="1:7">
      <c r="A101" s="9">
        <v>2381</v>
      </c>
      <c r="B101" s="10" t="s">
        <v>36</v>
      </c>
      <c r="C101" s="10" t="s">
        <v>13</v>
      </c>
      <c r="D101" s="11">
        <v>42507</v>
      </c>
      <c r="E101" s="12">
        <v>18277.195646690652</v>
      </c>
      <c r="F101" s="13" t="s">
        <v>14</v>
      </c>
      <c r="G101" s="14" t="s">
        <v>107</v>
      </c>
    </row>
    <row r="102" spans="1:7" s="19" customFormat="1" ht="15.75">
      <c r="A102" s="9">
        <v>2384</v>
      </c>
      <c r="B102" s="10" t="s">
        <v>36</v>
      </c>
      <c r="C102" s="10" t="s">
        <v>13</v>
      </c>
      <c r="D102" s="11">
        <v>42516</v>
      </c>
      <c r="E102" s="12">
        <v>30933.115508394989</v>
      </c>
      <c r="F102" s="13" t="s">
        <v>14</v>
      </c>
      <c r="G102" s="14" t="s">
        <v>107</v>
      </c>
    </row>
    <row r="103" spans="1:7">
      <c r="A103" s="9">
        <v>2382</v>
      </c>
      <c r="B103" s="10" t="s">
        <v>37</v>
      </c>
      <c r="C103" s="10" t="s">
        <v>13</v>
      </c>
      <c r="D103" s="11">
        <v>42510</v>
      </c>
      <c r="E103" s="12">
        <v>25784.6</v>
      </c>
      <c r="F103" s="13" t="s">
        <v>14</v>
      </c>
      <c r="G103" s="14" t="s">
        <v>107</v>
      </c>
    </row>
    <row r="104" spans="1:7">
      <c r="A104" s="9">
        <v>2383</v>
      </c>
      <c r="B104" s="17" t="s">
        <v>86</v>
      </c>
      <c r="C104" s="10" t="s">
        <v>13</v>
      </c>
      <c r="D104" s="11">
        <v>42513</v>
      </c>
      <c r="E104" s="12">
        <v>26714.475554493543</v>
      </c>
      <c r="F104" s="13" t="s">
        <v>14</v>
      </c>
      <c r="G104" s="14" t="s">
        <v>107</v>
      </c>
    </row>
    <row r="105" spans="1:7" ht="15">
      <c r="A105"/>
      <c r="B105"/>
      <c r="C105"/>
      <c r="D105"/>
      <c r="E105"/>
      <c r="F105"/>
      <c r="G105"/>
    </row>
    <row r="109" spans="1:7">
      <c r="C109" s="8"/>
    </row>
    <row r="356" spans="1:20" s="13" customFormat="1" ht="20.25">
      <c r="A356" s="9"/>
      <c r="B356" s="15"/>
      <c r="C356" s="15"/>
      <c r="D356" s="11"/>
      <c r="E356" s="20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6"/>
  <sheetViews>
    <sheetView zoomScale="110" zoomScaleNormal="110" workbookViewId="0">
      <selection activeCell="C13" sqref="C13"/>
    </sheetView>
  </sheetViews>
  <sheetFormatPr defaultColWidth="13.28515625" defaultRowHeight="12.75" outlineLevelRow="3"/>
  <cols>
    <col min="1" max="1" width="10.7109375" style="9" bestFit="1" customWidth="1"/>
    <col min="2" max="3" width="35" style="15" bestFit="1" customWidth="1"/>
    <col min="4" max="4" width="11.42578125" style="11" bestFit="1" customWidth="1"/>
    <col min="5" max="5" width="17" style="12" bestFit="1" customWidth="1"/>
    <col min="6" max="6" width="16.140625" style="13" bestFit="1" customWidth="1"/>
    <col min="7" max="7" width="18.28515625" style="14" bestFit="1" customWidth="1"/>
    <col min="8" max="16384" width="13.28515625" style="14"/>
  </cols>
  <sheetData>
    <row r="1" spans="1:19" s="7" customFormat="1">
      <c r="A1" s="3" t="s">
        <v>5</v>
      </c>
      <c r="B1" s="3" t="s">
        <v>6</v>
      </c>
      <c r="C1" s="3" t="s">
        <v>7</v>
      </c>
      <c r="D1" s="4" t="s">
        <v>8</v>
      </c>
      <c r="E1" s="5" t="s">
        <v>9</v>
      </c>
      <c r="F1" s="6" t="s">
        <v>10</v>
      </c>
      <c r="G1" s="6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outlineLevel="3">
      <c r="A2" s="9">
        <v>2343</v>
      </c>
      <c r="B2" s="10" t="s">
        <v>38</v>
      </c>
      <c r="C2" s="10" t="s">
        <v>39</v>
      </c>
      <c r="D2" s="11">
        <v>42447</v>
      </c>
      <c r="E2" s="12">
        <v>1756.0140993288487</v>
      </c>
      <c r="F2" s="13" t="s">
        <v>18</v>
      </c>
      <c r="G2" s="14" t="s">
        <v>15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outlineLevel="3">
      <c r="A3" s="9">
        <v>2283</v>
      </c>
      <c r="B3" s="10" t="s">
        <v>40</v>
      </c>
      <c r="C3" s="10" t="s">
        <v>39</v>
      </c>
      <c r="D3" s="11">
        <v>42408</v>
      </c>
      <c r="E3" s="12">
        <v>7663.2243031185435</v>
      </c>
      <c r="F3" s="13" t="s">
        <v>14</v>
      </c>
      <c r="G3" s="14" t="s">
        <v>15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outlineLevel="3">
      <c r="A4" s="9">
        <v>2287</v>
      </c>
      <c r="B4" s="15" t="s">
        <v>43</v>
      </c>
      <c r="C4" s="10" t="s">
        <v>39</v>
      </c>
      <c r="D4" s="11">
        <v>42412</v>
      </c>
      <c r="E4" s="12">
        <v>6572.6028125459025</v>
      </c>
      <c r="F4" s="13" t="s">
        <v>14</v>
      </c>
      <c r="G4" s="14" t="s">
        <v>15</v>
      </c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outlineLevel="3">
      <c r="A5" s="9">
        <v>2285</v>
      </c>
      <c r="B5" s="10" t="s">
        <v>44</v>
      </c>
      <c r="C5" s="10" t="s">
        <v>39</v>
      </c>
      <c r="D5" s="11">
        <v>42413</v>
      </c>
      <c r="E5" s="12">
        <v>17752.46615565888</v>
      </c>
      <c r="F5" s="13" t="s">
        <v>14</v>
      </c>
      <c r="G5" s="14" t="s">
        <v>15</v>
      </c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outlineLevel="3">
      <c r="A6" s="9">
        <v>2291</v>
      </c>
      <c r="B6" s="10" t="s">
        <v>45</v>
      </c>
      <c r="C6" s="10" t="s">
        <v>39</v>
      </c>
      <c r="D6" s="11">
        <v>42416</v>
      </c>
      <c r="E6" s="12">
        <v>946.29706221754259</v>
      </c>
      <c r="F6" s="13" t="s">
        <v>14</v>
      </c>
      <c r="G6" s="14" t="s">
        <v>15</v>
      </c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outlineLevel="3">
      <c r="A7" s="9">
        <v>2378</v>
      </c>
      <c r="B7" s="15" t="s">
        <v>46</v>
      </c>
      <c r="C7" s="15" t="s">
        <v>39</v>
      </c>
      <c r="D7" s="11">
        <v>42498</v>
      </c>
      <c r="E7" s="12">
        <v>2337.0514025561297</v>
      </c>
      <c r="F7" s="13" t="s">
        <v>14</v>
      </c>
      <c r="G7" s="14" t="s">
        <v>15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outlineLevel="3">
      <c r="A8" s="9">
        <v>2289</v>
      </c>
      <c r="B8" s="10" t="s">
        <v>51</v>
      </c>
      <c r="C8" s="10" t="s">
        <v>39</v>
      </c>
      <c r="D8" s="11">
        <v>42414</v>
      </c>
      <c r="E8" s="12">
        <v>9028.2726922327856</v>
      </c>
      <c r="F8" s="13" t="s">
        <v>14</v>
      </c>
      <c r="G8" s="14" t="s">
        <v>15</v>
      </c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outlineLevel="3">
      <c r="A9" s="9">
        <v>2294</v>
      </c>
      <c r="B9" s="15" t="s">
        <v>53</v>
      </c>
      <c r="C9" s="10" t="s">
        <v>39</v>
      </c>
      <c r="D9" s="11">
        <v>42419</v>
      </c>
      <c r="E9" s="12">
        <v>9573.4455209058397</v>
      </c>
      <c r="F9" s="13" t="s">
        <v>18</v>
      </c>
      <c r="G9" s="14" t="s">
        <v>15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outlineLevel="3">
      <c r="A10" s="9">
        <v>2300</v>
      </c>
      <c r="B10" s="15" t="s">
        <v>59</v>
      </c>
      <c r="C10" s="10" t="s">
        <v>39</v>
      </c>
      <c r="D10" s="11">
        <v>42418</v>
      </c>
      <c r="E10" s="12">
        <v>9024.8432631301148</v>
      </c>
      <c r="F10" s="13" t="s">
        <v>14</v>
      </c>
      <c r="G10" s="14" t="s">
        <v>15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outlineLevel="3">
      <c r="A11" s="9">
        <v>2297</v>
      </c>
      <c r="B11" s="10" t="s">
        <v>60</v>
      </c>
      <c r="C11" s="10" t="s">
        <v>39</v>
      </c>
      <c r="D11" s="11">
        <v>42422</v>
      </c>
      <c r="E11" s="12">
        <v>18239.254448019525</v>
      </c>
      <c r="F11" s="13" t="s">
        <v>24</v>
      </c>
      <c r="G11" s="14" t="s">
        <v>15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outlineLevel="3">
      <c r="A12" s="9">
        <v>2290</v>
      </c>
      <c r="B12" s="10" t="s">
        <v>67</v>
      </c>
      <c r="C12" s="10" t="s">
        <v>39</v>
      </c>
      <c r="D12" s="11">
        <v>42415</v>
      </c>
      <c r="E12" s="12">
        <v>10892.650418191855</v>
      </c>
      <c r="F12" s="13" t="s">
        <v>14</v>
      </c>
      <c r="G12" s="14" t="s">
        <v>68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outlineLevel="3">
      <c r="A13" s="9">
        <v>2293</v>
      </c>
      <c r="B13" s="15" t="s">
        <v>51</v>
      </c>
      <c r="C13" s="10" t="s">
        <v>39</v>
      </c>
      <c r="D13" s="11">
        <v>42418</v>
      </c>
      <c r="E13" s="12">
        <v>16119.065971440883</v>
      </c>
      <c r="F13" s="13" t="s">
        <v>14</v>
      </c>
      <c r="G13" s="14" t="s">
        <v>68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outlineLevel="3">
      <c r="A14" s="9">
        <v>2296</v>
      </c>
      <c r="B14" s="15" t="s">
        <v>97</v>
      </c>
      <c r="C14" s="10" t="s">
        <v>39</v>
      </c>
      <c r="D14" s="11">
        <v>42421</v>
      </c>
      <c r="E14" s="12">
        <v>12969.556329747278</v>
      </c>
      <c r="F14" s="13" t="s">
        <v>24</v>
      </c>
      <c r="G14" s="14" t="s">
        <v>68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outlineLevel="3">
      <c r="A15" s="9">
        <v>2284</v>
      </c>
      <c r="B15" s="18" t="s">
        <v>117</v>
      </c>
      <c r="C15" s="10" t="s">
        <v>39</v>
      </c>
      <c r="D15" s="11">
        <v>42409</v>
      </c>
      <c r="E15" s="12">
        <v>4752.4209272126727</v>
      </c>
      <c r="F15" s="13" t="s">
        <v>14</v>
      </c>
      <c r="G15" s="14" t="s">
        <v>107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outlineLevel="3">
      <c r="A16" s="9">
        <v>2288</v>
      </c>
      <c r="B16" s="10" t="s">
        <v>118</v>
      </c>
      <c r="C16" s="10" t="s">
        <v>39</v>
      </c>
      <c r="D16" s="11">
        <v>42413</v>
      </c>
      <c r="E16" s="12">
        <v>13758.762013307427</v>
      </c>
      <c r="F16" s="13" t="s">
        <v>14</v>
      </c>
      <c r="G16" s="14" t="s">
        <v>107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outlineLevel="3">
      <c r="A17" s="9">
        <v>2292</v>
      </c>
      <c r="B17" s="15" t="s">
        <v>119</v>
      </c>
      <c r="C17" s="10" t="s">
        <v>39</v>
      </c>
      <c r="D17" s="11">
        <v>42417</v>
      </c>
      <c r="E17" s="12">
        <v>17809.988038486044</v>
      </c>
      <c r="F17" s="13" t="s">
        <v>14</v>
      </c>
      <c r="G17" s="14" t="s">
        <v>107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outlineLevel="3">
      <c r="A18" s="9">
        <v>2295</v>
      </c>
      <c r="B18" s="15" t="s">
        <v>120</v>
      </c>
      <c r="C18" s="10" t="s">
        <v>39</v>
      </c>
      <c r="D18" s="11">
        <v>42420</v>
      </c>
      <c r="E18" s="12">
        <v>5035.000816243738</v>
      </c>
      <c r="F18" s="13" t="s">
        <v>24</v>
      </c>
      <c r="G18" s="14" t="s">
        <v>107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outlineLevel="3">
      <c r="A19" s="9">
        <v>2298</v>
      </c>
      <c r="B19" s="15" t="s">
        <v>123</v>
      </c>
      <c r="C19" s="10" t="s">
        <v>39</v>
      </c>
      <c r="D19" s="11">
        <v>42416</v>
      </c>
      <c r="E19" s="12">
        <v>11944.473999767028</v>
      </c>
      <c r="F19" s="13" t="s">
        <v>18</v>
      </c>
      <c r="G19" s="14" t="s">
        <v>107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outlineLevel="3">
      <c r="A20" s="9">
        <v>2286</v>
      </c>
      <c r="B20" s="16" t="s">
        <v>124</v>
      </c>
      <c r="C20" s="10" t="s">
        <v>39</v>
      </c>
      <c r="D20" s="11">
        <v>42411</v>
      </c>
      <c r="E20" s="12">
        <v>11196.654725874407</v>
      </c>
      <c r="F20" s="13" t="s">
        <v>14</v>
      </c>
      <c r="G20" s="14" t="s">
        <v>107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outlineLevel="2">
      <c r="B21" s="16"/>
      <c r="C21" s="21" t="s">
        <v>151</v>
      </c>
      <c r="E21" s="12">
        <f>SUBTOTAL(9,E2:E20)</f>
        <v>187372.04499998543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outlineLevel="1">
      <c r="B22" s="16"/>
      <c r="C22" s="21" t="s">
        <v>127</v>
      </c>
      <c r="E22" s="12">
        <f>SUBTOTAL(1,E2:E20)</f>
        <v>9861.686578946601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idden="1" outlineLevel="3">
      <c r="A23" s="9">
        <v>2299</v>
      </c>
      <c r="B23" s="15" t="s">
        <v>75</v>
      </c>
      <c r="C23" s="15" t="s">
        <v>76</v>
      </c>
      <c r="D23" s="11">
        <v>42417</v>
      </c>
      <c r="E23" s="12">
        <v>10905.691711970587</v>
      </c>
      <c r="F23" s="13" t="s">
        <v>14</v>
      </c>
      <c r="G23" s="14" t="s">
        <v>68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outlineLevel="2" collapsed="1">
      <c r="C24" s="22" t="s">
        <v>152</v>
      </c>
      <c r="E24" s="12">
        <f>SUBTOTAL(9,E23:E23)</f>
        <v>10905.691711970587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outlineLevel="1">
      <c r="C25" s="22" t="s">
        <v>128</v>
      </c>
      <c r="E25" s="12">
        <f>SUBTOTAL(1,E23:E23)</f>
        <v>10905.691711970587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outlineLevel="3">
      <c r="A26" s="9">
        <v>2302</v>
      </c>
      <c r="B26" s="15" t="s">
        <v>30</v>
      </c>
      <c r="C26" s="15" t="s">
        <v>31</v>
      </c>
      <c r="D26" s="11">
        <v>42409</v>
      </c>
      <c r="E26" s="12">
        <v>5509.8797024716359</v>
      </c>
      <c r="F26" s="13" t="s">
        <v>14</v>
      </c>
      <c r="G26" s="14" t="s"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outlineLevel="3">
      <c r="A27" s="9">
        <v>2304</v>
      </c>
      <c r="B27" s="15" t="s">
        <v>50</v>
      </c>
      <c r="C27" s="15" t="s">
        <v>31</v>
      </c>
      <c r="D27" s="11">
        <v>42411</v>
      </c>
      <c r="E27" s="12">
        <v>16043.742052710162</v>
      </c>
      <c r="F27" s="13" t="s">
        <v>14</v>
      </c>
      <c r="G27" s="14" t="s"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outlineLevel="3">
      <c r="A28" s="9">
        <v>2306</v>
      </c>
      <c r="B28" s="15" t="s">
        <v>57</v>
      </c>
      <c r="C28" s="15" t="s">
        <v>31</v>
      </c>
      <c r="D28" s="11">
        <v>42413</v>
      </c>
      <c r="E28" s="12">
        <v>19337.304659662688</v>
      </c>
      <c r="F28" s="13" t="s">
        <v>24</v>
      </c>
      <c r="G28" s="14" t="s">
        <v>15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outlineLevel="3">
      <c r="A29" s="9">
        <v>2308</v>
      </c>
      <c r="B29" s="15" t="s">
        <v>61</v>
      </c>
      <c r="C29" s="15" t="s">
        <v>31</v>
      </c>
      <c r="D29" s="11">
        <v>42420</v>
      </c>
      <c r="E29" s="12">
        <v>14939.156679444299</v>
      </c>
      <c r="F29" s="13" t="s">
        <v>14</v>
      </c>
      <c r="G29" s="14" t="s">
        <v>15</v>
      </c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outlineLevel="3">
      <c r="A30" s="9">
        <v>2310</v>
      </c>
      <c r="B30" s="15" t="s">
        <v>65</v>
      </c>
      <c r="C30" s="15" t="s">
        <v>31</v>
      </c>
      <c r="D30" s="11">
        <v>42422</v>
      </c>
      <c r="E30" s="12">
        <v>5627.0653556995712</v>
      </c>
      <c r="F30" s="13" t="s">
        <v>14</v>
      </c>
      <c r="G30" s="14" t="s">
        <v>15</v>
      </c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outlineLevel="3">
      <c r="A31" s="9">
        <v>2311</v>
      </c>
      <c r="B31" s="15" t="s">
        <v>65</v>
      </c>
      <c r="C31" s="15" t="s">
        <v>31</v>
      </c>
      <c r="D31" s="11">
        <v>42416</v>
      </c>
      <c r="E31" s="12">
        <v>7635.3983254857339</v>
      </c>
      <c r="F31" s="13" t="s">
        <v>14</v>
      </c>
      <c r="G31" s="14" t="s">
        <v>15</v>
      </c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outlineLevel="3">
      <c r="A32" s="9">
        <v>2376</v>
      </c>
      <c r="B32" s="15" t="s">
        <v>65</v>
      </c>
      <c r="C32" s="15" t="s">
        <v>31</v>
      </c>
      <c r="D32" s="11">
        <v>42492</v>
      </c>
      <c r="E32" s="12">
        <v>2774.6963826423475</v>
      </c>
      <c r="F32" s="13" t="s">
        <v>14</v>
      </c>
      <c r="G32" s="14" t="s">
        <v>15</v>
      </c>
    </row>
    <row r="33" spans="1:7" outlineLevel="3">
      <c r="A33" s="9">
        <v>2312</v>
      </c>
      <c r="B33" s="15" t="s">
        <v>66</v>
      </c>
      <c r="C33" s="15" t="s">
        <v>31</v>
      </c>
      <c r="D33" s="11">
        <v>42417</v>
      </c>
      <c r="E33" s="12">
        <v>11473.494595391927</v>
      </c>
      <c r="F33" s="13" t="s">
        <v>24</v>
      </c>
      <c r="G33" s="14" t="s">
        <v>15</v>
      </c>
    </row>
    <row r="34" spans="1:7" outlineLevel="3">
      <c r="A34" s="9">
        <v>2301</v>
      </c>
      <c r="B34" s="15" t="s">
        <v>71</v>
      </c>
      <c r="C34" s="15" t="s">
        <v>31</v>
      </c>
      <c r="D34" s="11">
        <v>42419</v>
      </c>
      <c r="E34" s="12">
        <v>17212.227200865746</v>
      </c>
      <c r="F34" s="13" t="s">
        <v>14</v>
      </c>
      <c r="G34" s="14" t="s">
        <v>68</v>
      </c>
    </row>
    <row r="35" spans="1:7" outlineLevel="3">
      <c r="A35" s="9">
        <v>2303</v>
      </c>
      <c r="B35" s="15" t="s">
        <v>92</v>
      </c>
      <c r="C35" s="15" t="s">
        <v>31</v>
      </c>
      <c r="D35" s="11">
        <v>42413</v>
      </c>
      <c r="E35" s="12">
        <v>16755.097973938777</v>
      </c>
      <c r="F35" s="13" t="s">
        <v>14</v>
      </c>
      <c r="G35" s="14" t="s">
        <v>68</v>
      </c>
    </row>
    <row r="36" spans="1:7" outlineLevel="3">
      <c r="A36" s="9">
        <v>2305</v>
      </c>
      <c r="B36" s="15" t="s">
        <v>95</v>
      </c>
      <c r="C36" s="15" t="s">
        <v>31</v>
      </c>
      <c r="D36" s="11">
        <v>42412</v>
      </c>
      <c r="E36" s="12">
        <v>9817.2396664962489</v>
      </c>
      <c r="F36" s="13" t="s">
        <v>24</v>
      </c>
      <c r="G36" s="14" t="s">
        <v>68</v>
      </c>
    </row>
    <row r="37" spans="1:7" outlineLevel="3">
      <c r="A37" s="9">
        <v>2307</v>
      </c>
      <c r="B37" s="15" t="s">
        <v>102</v>
      </c>
      <c r="C37" s="15" t="s">
        <v>31</v>
      </c>
      <c r="D37" s="11">
        <v>42419</v>
      </c>
      <c r="E37" s="12">
        <v>15895.60254726397</v>
      </c>
      <c r="F37" s="13" t="s">
        <v>18</v>
      </c>
      <c r="G37" s="14" t="s">
        <v>68</v>
      </c>
    </row>
    <row r="38" spans="1:7" outlineLevel="2">
      <c r="C38" s="22" t="s">
        <v>153</v>
      </c>
      <c r="E38" s="12">
        <f>SUBTOTAL(9,E26:E37)</f>
        <v>143020.90514207308</v>
      </c>
    </row>
    <row r="39" spans="1:7" outlineLevel="1">
      <c r="C39" s="22" t="s">
        <v>129</v>
      </c>
      <c r="E39" s="12">
        <f>SUBTOTAL(1,E26:E37)</f>
        <v>11918.408761839424</v>
      </c>
    </row>
    <row r="40" spans="1:7" outlineLevel="3">
      <c r="A40" s="9">
        <v>2313</v>
      </c>
      <c r="B40" s="15" t="s">
        <v>16</v>
      </c>
      <c r="C40" s="15" t="s">
        <v>17</v>
      </c>
      <c r="D40" s="11">
        <v>42418</v>
      </c>
      <c r="E40" s="12">
        <v>5416.9613441102447</v>
      </c>
      <c r="F40" s="13" t="s">
        <v>18</v>
      </c>
      <c r="G40" s="14" t="s">
        <v>15</v>
      </c>
    </row>
    <row r="41" spans="1:7" outlineLevel="3">
      <c r="A41" s="9">
        <v>2314</v>
      </c>
      <c r="B41" s="10" t="s">
        <v>19</v>
      </c>
      <c r="C41" s="10" t="s">
        <v>17</v>
      </c>
      <c r="D41" s="11">
        <v>42419</v>
      </c>
      <c r="E41" s="12">
        <v>4203.9005067149701</v>
      </c>
      <c r="F41" s="13" t="s">
        <v>14</v>
      </c>
      <c r="G41" s="14" t="s">
        <v>15</v>
      </c>
    </row>
    <row r="42" spans="1:7" outlineLevel="3">
      <c r="A42" s="9">
        <v>2315</v>
      </c>
      <c r="B42" s="15" t="s">
        <v>26</v>
      </c>
      <c r="C42" s="15" t="s">
        <v>17</v>
      </c>
      <c r="D42" s="11">
        <v>42422</v>
      </c>
      <c r="E42" s="12">
        <v>10733.416447724276</v>
      </c>
      <c r="F42" s="13" t="s">
        <v>14</v>
      </c>
      <c r="G42" s="14" t="s">
        <v>15</v>
      </c>
    </row>
    <row r="43" spans="1:7" outlineLevel="3">
      <c r="A43" s="9">
        <v>2316</v>
      </c>
      <c r="B43" s="15" t="s">
        <v>30</v>
      </c>
      <c r="C43" s="15" t="s">
        <v>17</v>
      </c>
      <c r="D43" s="11">
        <v>42416</v>
      </c>
      <c r="E43" s="12">
        <v>17109.473100109681</v>
      </c>
      <c r="F43" s="13" t="s">
        <v>14</v>
      </c>
      <c r="G43" s="14" t="s">
        <v>15</v>
      </c>
    </row>
    <row r="44" spans="1:7" outlineLevel="3">
      <c r="A44" s="9">
        <v>2357</v>
      </c>
      <c r="B44" s="10" t="s">
        <v>35</v>
      </c>
      <c r="C44" s="10" t="s">
        <v>17</v>
      </c>
      <c r="D44" s="11">
        <v>42435</v>
      </c>
      <c r="E44" s="12">
        <v>1505.5587920377179</v>
      </c>
      <c r="F44" s="13" t="s">
        <v>18</v>
      </c>
      <c r="G44" s="14" t="s">
        <v>15</v>
      </c>
    </row>
    <row r="45" spans="1:7" outlineLevel="2">
      <c r="B45" s="10"/>
      <c r="C45" s="21" t="s">
        <v>154</v>
      </c>
      <c r="E45" s="12">
        <f>SUBTOTAL(9,E40:E44)</f>
        <v>38969.310190696888</v>
      </c>
    </row>
    <row r="46" spans="1:7" outlineLevel="1">
      <c r="B46" s="10"/>
      <c r="C46" s="21" t="s">
        <v>130</v>
      </c>
      <c r="E46" s="12">
        <f>SUBTOTAL(1,E40:E44)</f>
        <v>7793.8620381393775</v>
      </c>
    </row>
    <row r="47" spans="1:7" outlineLevel="3">
      <c r="A47" s="9">
        <v>2317</v>
      </c>
      <c r="B47" s="10" t="s">
        <v>87</v>
      </c>
      <c r="C47" s="10" t="s">
        <v>88</v>
      </c>
      <c r="D47" s="11">
        <v>42417</v>
      </c>
      <c r="E47" s="12">
        <v>16361.856177167607</v>
      </c>
      <c r="F47" s="13" t="s">
        <v>14</v>
      </c>
      <c r="G47" s="14" t="s">
        <v>68</v>
      </c>
    </row>
    <row r="48" spans="1:7" outlineLevel="3">
      <c r="A48" s="9">
        <v>2318</v>
      </c>
      <c r="B48" s="10" t="s">
        <v>101</v>
      </c>
      <c r="C48" s="10" t="s">
        <v>88</v>
      </c>
      <c r="D48" s="11">
        <v>42422</v>
      </c>
      <c r="E48" s="12">
        <v>14016.055963061654</v>
      </c>
      <c r="F48" s="13" t="s">
        <v>24</v>
      </c>
      <c r="G48" s="14" t="s">
        <v>68</v>
      </c>
    </row>
    <row r="49" spans="1:7" outlineLevel="2">
      <c r="B49" s="10"/>
      <c r="C49" s="21" t="s">
        <v>155</v>
      </c>
      <c r="E49" s="12">
        <f>SUBTOTAL(9,E47:E48)</f>
        <v>30377.912140229259</v>
      </c>
    </row>
    <row r="50" spans="1:7" outlineLevel="1">
      <c r="B50" s="10"/>
      <c r="C50" s="21" t="s">
        <v>131</v>
      </c>
      <c r="E50" s="12">
        <f>SUBTOTAL(1,E47:E48)</f>
        <v>15188.956070114629</v>
      </c>
    </row>
    <row r="51" spans="1:7" outlineLevel="3">
      <c r="A51" s="9">
        <v>2319</v>
      </c>
      <c r="B51" s="10" t="s">
        <v>90</v>
      </c>
      <c r="C51" s="10" t="s">
        <v>91</v>
      </c>
      <c r="D51" s="11">
        <v>42416</v>
      </c>
      <c r="E51" s="12">
        <v>15912.153228496511</v>
      </c>
      <c r="F51" s="13" t="s">
        <v>18</v>
      </c>
      <c r="G51" s="14" t="s">
        <v>68</v>
      </c>
    </row>
    <row r="52" spans="1:7" outlineLevel="2">
      <c r="B52" s="10"/>
      <c r="C52" s="21" t="s">
        <v>156</v>
      </c>
      <c r="E52" s="12">
        <f>SUBTOTAL(9,E51:E51)</f>
        <v>15912.153228496511</v>
      </c>
    </row>
    <row r="53" spans="1:7" outlineLevel="1">
      <c r="B53" s="10"/>
      <c r="C53" s="21" t="s">
        <v>132</v>
      </c>
      <c r="E53" s="12">
        <f>SUBTOTAL(1,E51:E51)</f>
        <v>15912.153228496511</v>
      </c>
    </row>
    <row r="54" spans="1:7" outlineLevel="3">
      <c r="A54" s="9">
        <v>2320</v>
      </c>
      <c r="B54" s="15" t="s">
        <v>72</v>
      </c>
      <c r="C54" s="15" t="s">
        <v>73</v>
      </c>
      <c r="D54" s="11">
        <v>42417</v>
      </c>
      <c r="E54" s="12">
        <v>17483.397064230528</v>
      </c>
      <c r="F54" s="13" t="s">
        <v>14</v>
      </c>
      <c r="G54" s="14" t="s">
        <v>68</v>
      </c>
    </row>
    <row r="55" spans="1:7" outlineLevel="3">
      <c r="A55" s="9">
        <v>2321</v>
      </c>
      <c r="B55" s="15" t="s">
        <v>74</v>
      </c>
      <c r="C55" s="15" t="s">
        <v>73</v>
      </c>
      <c r="D55" s="11">
        <v>42422</v>
      </c>
      <c r="E55" s="12">
        <v>8669.1078080381176</v>
      </c>
      <c r="F55" s="13" t="s">
        <v>14</v>
      </c>
      <c r="G55" s="14" t="s">
        <v>68</v>
      </c>
    </row>
    <row r="56" spans="1:7" outlineLevel="3">
      <c r="A56" s="9">
        <v>2322</v>
      </c>
      <c r="B56" s="15" t="s">
        <v>94</v>
      </c>
      <c r="C56" s="15" t="s">
        <v>73</v>
      </c>
      <c r="D56" s="11">
        <v>42416</v>
      </c>
      <c r="E56" s="12">
        <v>3534.3227423446779</v>
      </c>
      <c r="F56" s="13" t="s">
        <v>14</v>
      </c>
      <c r="G56" s="14" t="s">
        <v>68</v>
      </c>
    </row>
    <row r="57" spans="1:7" outlineLevel="3">
      <c r="A57" s="9">
        <v>2323</v>
      </c>
      <c r="B57" s="15" t="s">
        <v>96</v>
      </c>
      <c r="C57" s="15" t="s">
        <v>73</v>
      </c>
      <c r="D57" s="11">
        <v>42417</v>
      </c>
      <c r="E57" s="12">
        <v>14810.192567079619</v>
      </c>
      <c r="F57" s="13" t="s">
        <v>14</v>
      </c>
      <c r="G57" s="14" t="s">
        <v>68</v>
      </c>
    </row>
    <row r="58" spans="1:7" outlineLevel="2">
      <c r="C58" s="22" t="s">
        <v>157</v>
      </c>
      <c r="E58" s="12">
        <f>SUBTOTAL(9,E54:E57)</f>
        <v>44497.020181692948</v>
      </c>
    </row>
    <row r="59" spans="1:7" outlineLevel="1">
      <c r="C59" s="22" t="s">
        <v>133</v>
      </c>
      <c r="E59" s="12">
        <f>SUBTOTAL(1,E54:E57)</f>
        <v>11124.255045423237</v>
      </c>
    </row>
    <row r="60" spans="1:7" outlineLevel="3">
      <c r="A60" s="9">
        <v>2328</v>
      </c>
      <c r="B60" s="15" t="s">
        <v>103</v>
      </c>
      <c r="C60" s="15" t="s">
        <v>104</v>
      </c>
      <c r="D60" s="11">
        <v>42422</v>
      </c>
      <c r="E60" s="12">
        <v>9090.2652342097481</v>
      </c>
      <c r="F60" s="13" t="s">
        <v>24</v>
      </c>
      <c r="G60" s="14" t="s">
        <v>68</v>
      </c>
    </row>
    <row r="61" spans="1:7" outlineLevel="3">
      <c r="A61" s="9">
        <v>2329</v>
      </c>
      <c r="B61" s="15" t="s">
        <v>105</v>
      </c>
      <c r="C61" s="15" t="s">
        <v>104</v>
      </c>
      <c r="D61" s="11">
        <v>42423</v>
      </c>
      <c r="E61" s="12">
        <v>19721.405173944611</v>
      </c>
      <c r="F61" s="13" t="s">
        <v>14</v>
      </c>
      <c r="G61" s="14" t="s">
        <v>68</v>
      </c>
    </row>
    <row r="62" spans="1:7" outlineLevel="3">
      <c r="A62" s="9">
        <v>2324</v>
      </c>
      <c r="B62" s="15" t="s">
        <v>108</v>
      </c>
      <c r="C62" s="15" t="s">
        <v>104</v>
      </c>
      <c r="D62" s="11">
        <v>42418</v>
      </c>
      <c r="E62" s="12">
        <v>15127.741288934456</v>
      </c>
      <c r="F62" s="13" t="s">
        <v>24</v>
      </c>
      <c r="G62" s="14" t="s">
        <v>107</v>
      </c>
    </row>
    <row r="63" spans="1:7" outlineLevel="3">
      <c r="A63" s="9">
        <v>2351</v>
      </c>
      <c r="B63" s="15" t="s">
        <v>113</v>
      </c>
      <c r="C63" s="15" t="s">
        <v>104</v>
      </c>
      <c r="D63" s="11">
        <v>42428</v>
      </c>
      <c r="E63" s="12">
        <v>1037.8343786103671</v>
      </c>
      <c r="F63" s="13" t="s">
        <v>14</v>
      </c>
      <c r="G63" s="14" t="s">
        <v>107</v>
      </c>
    </row>
    <row r="64" spans="1:7" outlineLevel="3">
      <c r="A64" s="9">
        <v>2326</v>
      </c>
      <c r="B64" s="15" t="s">
        <v>115</v>
      </c>
      <c r="C64" s="15" t="s">
        <v>104</v>
      </c>
      <c r="D64" s="11">
        <v>42420</v>
      </c>
      <c r="E64" s="12">
        <v>16113.578934160503</v>
      </c>
      <c r="F64" s="13" t="s">
        <v>24</v>
      </c>
      <c r="G64" s="14" t="s">
        <v>107</v>
      </c>
    </row>
    <row r="65" spans="1:7" outlineLevel="3">
      <c r="A65" s="9">
        <v>2325</v>
      </c>
      <c r="B65" s="15" t="s">
        <v>116</v>
      </c>
      <c r="C65" s="15" t="s">
        <v>104</v>
      </c>
      <c r="D65" s="11">
        <v>42419</v>
      </c>
      <c r="E65" s="12">
        <v>13773.738625286036</v>
      </c>
      <c r="F65" s="13" t="s">
        <v>14</v>
      </c>
      <c r="G65" s="14" t="s">
        <v>107</v>
      </c>
    </row>
    <row r="66" spans="1:7" outlineLevel="3">
      <c r="A66" s="9">
        <v>2327</v>
      </c>
      <c r="B66" s="15" t="s">
        <v>121</v>
      </c>
      <c r="C66" s="15" t="s">
        <v>104</v>
      </c>
      <c r="D66" s="11">
        <v>42421</v>
      </c>
      <c r="E66" s="12">
        <v>15685.25239030997</v>
      </c>
      <c r="F66" s="13" t="s">
        <v>14</v>
      </c>
      <c r="G66" s="14" t="s">
        <v>107</v>
      </c>
    </row>
    <row r="67" spans="1:7" outlineLevel="2">
      <c r="C67" s="22" t="s">
        <v>158</v>
      </c>
      <c r="E67" s="12">
        <f>SUBTOTAL(9,E60:E66)</f>
        <v>90549.816025455686</v>
      </c>
    </row>
    <row r="68" spans="1:7" outlineLevel="1">
      <c r="C68" s="22" t="s">
        <v>134</v>
      </c>
      <c r="E68" s="12">
        <f>SUBTOTAL(1,E60:E66)</f>
        <v>12935.688003636527</v>
      </c>
    </row>
    <row r="69" spans="1:7" outlineLevel="3">
      <c r="A69" s="9">
        <v>2332</v>
      </c>
      <c r="B69" s="16" t="s">
        <v>78</v>
      </c>
      <c r="C69" s="10" t="s">
        <v>79</v>
      </c>
      <c r="D69" s="11">
        <v>42417</v>
      </c>
      <c r="E69" s="12">
        <v>17350.851011862465</v>
      </c>
      <c r="F69" s="13" t="s">
        <v>24</v>
      </c>
      <c r="G69" s="14" t="s">
        <v>68</v>
      </c>
    </row>
    <row r="70" spans="1:7" outlineLevel="3">
      <c r="A70" s="9">
        <v>2333</v>
      </c>
      <c r="B70" s="10" t="s">
        <v>93</v>
      </c>
      <c r="C70" s="10" t="s">
        <v>79</v>
      </c>
      <c r="D70" s="11">
        <v>42418</v>
      </c>
      <c r="E70" s="12">
        <v>6934.3275012887243</v>
      </c>
      <c r="F70" s="13" t="s">
        <v>14</v>
      </c>
      <c r="G70" s="14" t="s">
        <v>68</v>
      </c>
    </row>
    <row r="71" spans="1:7" outlineLevel="3">
      <c r="A71" s="9">
        <v>2330</v>
      </c>
      <c r="B71" s="10" t="s">
        <v>111</v>
      </c>
      <c r="C71" s="10" t="s">
        <v>79</v>
      </c>
      <c r="D71" s="11">
        <v>42422</v>
      </c>
      <c r="E71" s="12">
        <v>8146.7533100203764</v>
      </c>
      <c r="F71" s="13" t="s">
        <v>24</v>
      </c>
      <c r="G71" s="14" t="s">
        <v>107</v>
      </c>
    </row>
    <row r="72" spans="1:7" outlineLevel="3">
      <c r="A72" s="9">
        <v>2331</v>
      </c>
      <c r="B72" s="10" t="s">
        <v>114</v>
      </c>
      <c r="C72" s="10" t="s">
        <v>79</v>
      </c>
      <c r="D72" s="11">
        <v>42416</v>
      </c>
      <c r="E72" s="12">
        <v>13490.797710112194</v>
      </c>
      <c r="F72" s="13" t="s">
        <v>14</v>
      </c>
      <c r="G72" s="14" t="s">
        <v>107</v>
      </c>
    </row>
    <row r="73" spans="1:7" outlineLevel="2">
      <c r="B73" s="10"/>
      <c r="C73" s="21" t="s">
        <v>159</v>
      </c>
      <c r="E73" s="12">
        <f>SUBTOTAL(9,E69:E72)</f>
        <v>45922.72953328376</v>
      </c>
    </row>
    <row r="74" spans="1:7" outlineLevel="1">
      <c r="B74" s="10"/>
      <c r="C74" s="21" t="s">
        <v>135</v>
      </c>
      <c r="E74" s="12">
        <f>SUBTOTAL(1,E69:E72)</f>
        <v>11480.68238332094</v>
      </c>
    </row>
    <row r="75" spans="1:7" outlineLevel="3">
      <c r="A75" s="9">
        <v>2368</v>
      </c>
      <c r="B75" s="10" t="s">
        <v>70</v>
      </c>
      <c r="C75" s="10" t="s">
        <v>70</v>
      </c>
      <c r="D75" s="11">
        <v>42468</v>
      </c>
      <c r="E75" s="12">
        <v>1051.2808259759154</v>
      </c>
      <c r="F75" s="13" t="s">
        <v>14</v>
      </c>
      <c r="G75" s="14" t="s">
        <v>68</v>
      </c>
    </row>
    <row r="76" spans="1:7" outlineLevel="2">
      <c r="B76" s="10"/>
      <c r="C76" s="21" t="s">
        <v>160</v>
      </c>
      <c r="E76" s="12">
        <f>SUBTOTAL(9,E75:E75)</f>
        <v>1051.2808259759154</v>
      </c>
    </row>
    <row r="77" spans="1:7" outlineLevel="1">
      <c r="B77" s="10"/>
      <c r="C77" s="21" t="s">
        <v>136</v>
      </c>
      <c r="E77" s="12">
        <f>SUBTOTAL(1,E75:E75)</f>
        <v>1051.2808259759154</v>
      </c>
    </row>
    <row r="78" spans="1:7" outlineLevel="3">
      <c r="A78" s="9">
        <v>2334</v>
      </c>
      <c r="B78" s="15" t="s">
        <v>109</v>
      </c>
      <c r="C78" s="15" t="s">
        <v>110</v>
      </c>
      <c r="D78" s="11">
        <v>42419</v>
      </c>
      <c r="E78" s="12">
        <v>6256.9301565583446</v>
      </c>
      <c r="F78" s="13" t="s">
        <v>24</v>
      </c>
      <c r="G78" s="14" t="s">
        <v>107</v>
      </c>
    </row>
    <row r="79" spans="1:7" outlineLevel="3">
      <c r="A79" s="9">
        <v>2335</v>
      </c>
      <c r="B79" s="15" t="s">
        <v>126</v>
      </c>
      <c r="C79" s="15" t="s">
        <v>110</v>
      </c>
      <c r="D79" s="11">
        <v>42422</v>
      </c>
      <c r="E79" s="12">
        <v>13537.607559502449</v>
      </c>
      <c r="F79" s="13" t="s">
        <v>14</v>
      </c>
      <c r="G79" s="14" t="s">
        <v>107</v>
      </c>
    </row>
    <row r="80" spans="1:7" outlineLevel="2">
      <c r="C80" s="22" t="s">
        <v>161</v>
      </c>
      <c r="E80" s="12">
        <f>SUBTOTAL(9,E78:E79)</f>
        <v>19794.537716060793</v>
      </c>
    </row>
    <row r="81" spans="1:7" outlineLevel="1">
      <c r="C81" s="22" t="s">
        <v>137</v>
      </c>
      <c r="E81" s="12">
        <f>SUBTOTAL(1,E78:E79)</f>
        <v>9897.2688580303966</v>
      </c>
    </row>
    <row r="82" spans="1:7" outlineLevel="3">
      <c r="A82" s="9">
        <v>2338</v>
      </c>
      <c r="B82" s="10" t="s">
        <v>54</v>
      </c>
      <c r="C82" s="10" t="s">
        <v>55</v>
      </c>
      <c r="D82" s="11">
        <v>42432</v>
      </c>
      <c r="E82" s="12">
        <v>5429.5333047743807</v>
      </c>
      <c r="F82" s="13" t="s">
        <v>14</v>
      </c>
      <c r="G82" s="14" t="s">
        <v>15</v>
      </c>
    </row>
    <row r="83" spans="1:7" outlineLevel="3">
      <c r="A83" s="9">
        <v>2336</v>
      </c>
      <c r="B83" s="10" t="s">
        <v>85</v>
      </c>
      <c r="C83" s="10" t="s">
        <v>55</v>
      </c>
      <c r="D83" s="11">
        <v>42425</v>
      </c>
      <c r="E83" s="12">
        <v>17070.381873553648</v>
      </c>
      <c r="F83" s="13" t="s">
        <v>14</v>
      </c>
      <c r="G83" s="14" t="s">
        <v>68</v>
      </c>
    </row>
    <row r="84" spans="1:7" outlineLevel="3">
      <c r="A84" s="9">
        <v>2337</v>
      </c>
      <c r="B84" s="10" t="s">
        <v>89</v>
      </c>
      <c r="C84" s="10" t="s">
        <v>55</v>
      </c>
      <c r="D84" s="11">
        <v>42428</v>
      </c>
      <c r="E84" s="12">
        <v>12446.920170380285</v>
      </c>
      <c r="F84" s="13" t="s">
        <v>14</v>
      </c>
      <c r="G84" s="14" t="s">
        <v>68</v>
      </c>
    </row>
    <row r="85" spans="1:7" outlineLevel="3">
      <c r="A85" s="9">
        <v>2339</v>
      </c>
      <c r="B85" s="10" t="s">
        <v>98</v>
      </c>
      <c r="C85" s="10" t="s">
        <v>55</v>
      </c>
      <c r="D85" s="11">
        <v>42435</v>
      </c>
      <c r="E85" s="12">
        <v>7673.1261891958848</v>
      </c>
      <c r="F85" s="13" t="s">
        <v>14</v>
      </c>
      <c r="G85" s="14" t="s">
        <v>68</v>
      </c>
    </row>
    <row r="86" spans="1:7" outlineLevel="2">
      <c r="B86" s="10"/>
      <c r="C86" s="21" t="s">
        <v>162</v>
      </c>
      <c r="E86" s="12">
        <f>SUBTOTAL(9,E82:E85)</f>
        <v>42619.961537904201</v>
      </c>
    </row>
    <row r="87" spans="1:7" outlineLevel="1">
      <c r="B87" s="10"/>
      <c r="C87" s="21" t="s">
        <v>138</v>
      </c>
      <c r="E87" s="12">
        <f>SUBTOTAL(1,E82:E85)</f>
        <v>10654.99038447605</v>
      </c>
    </row>
    <row r="88" spans="1:7" outlineLevel="3">
      <c r="A88" s="9">
        <v>2341</v>
      </c>
      <c r="B88" s="15" t="s">
        <v>75</v>
      </c>
      <c r="C88" s="15" t="s">
        <v>77</v>
      </c>
      <c r="D88" s="11">
        <v>42441</v>
      </c>
      <c r="E88" s="12">
        <v>14874.375221154045</v>
      </c>
      <c r="F88" s="13" t="s">
        <v>14</v>
      </c>
      <c r="G88" s="14" t="s">
        <v>68</v>
      </c>
    </row>
    <row r="89" spans="1:7" outlineLevel="2">
      <c r="C89" s="22" t="s">
        <v>163</v>
      </c>
      <c r="E89" s="12">
        <f>SUBTOTAL(9,E88:E88)</f>
        <v>14874.375221154045</v>
      </c>
    </row>
    <row r="90" spans="1:7" outlineLevel="1">
      <c r="C90" s="22" t="s">
        <v>139</v>
      </c>
      <c r="E90" s="12">
        <f>SUBTOTAL(1,E88:E88)</f>
        <v>14874.375221154045</v>
      </c>
    </row>
    <row r="91" spans="1:7" outlineLevel="3">
      <c r="A91" s="9">
        <v>2342</v>
      </c>
      <c r="B91" s="10" t="s">
        <v>21</v>
      </c>
      <c r="C91" s="10" t="s">
        <v>22</v>
      </c>
      <c r="D91" s="11">
        <v>42444</v>
      </c>
      <c r="E91" s="12">
        <v>5465.5869538844645</v>
      </c>
      <c r="F91" s="13" t="s">
        <v>14</v>
      </c>
      <c r="G91" s="14" t="s">
        <v>15</v>
      </c>
    </row>
    <row r="92" spans="1:7" outlineLevel="2">
      <c r="B92" s="10"/>
      <c r="C92" s="21" t="s">
        <v>164</v>
      </c>
      <c r="E92" s="12">
        <f>SUBTOTAL(9,E91:E91)</f>
        <v>5465.5869538844645</v>
      </c>
    </row>
    <row r="93" spans="1:7" outlineLevel="1">
      <c r="B93" s="10"/>
      <c r="C93" s="21" t="s">
        <v>140</v>
      </c>
      <c r="E93" s="12">
        <f>SUBTOTAL(1,E91:E91)</f>
        <v>5465.5869538844645</v>
      </c>
    </row>
    <row r="94" spans="1:7" outlineLevel="3">
      <c r="A94" s="9">
        <v>2344</v>
      </c>
      <c r="B94" s="15" t="s">
        <v>47</v>
      </c>
      <c r="C94" s="15" t="s">
        <v>48</v>
      </c>
      <c r="D94" s="11">
        <v>42450</v>
      </c>
      <c r="E94" s="12">
        <v>10041.009508622745</v>
      </c>
      <c r="F94" s="13" t="s">
        <v>14</v>
      </c>
      <c r="G94" s="14" t="s">
        <v>15</v>
      </c>
    </row>
    <row r="95" spans="1:7" outlineLevel="3">
      <c r="A95" s="9">
        <v>2345</v>
      </c>
      <c r="B95" s="15" t="s">
        <v>49</v>
      </c>
      <c r="C95" s="15" t="s">
        <v>48</v>
      </c>
      <c r="D95" s="11">
        <v>42416</v>
      </c>
      <c r="E95" s="12">
        <v>16980.924183975316</v>
      </c>
      <c r="F95" s="13" t="s">
        <v>18</v>
      </c>
      <c r="G95" s="14" t="s">
        <v>15</v>
      </c>
    </row>
    <row r="96" spans="1:7" outlineLevel="3">
      <c r="A96" s="9">
        <v>2346</v>
      </c>
      <c r="B96" s="10" t="s">
        <v>56</v>
      </c>
      <c r="C96" s="10" t="s">
        <v>48</v>
      </c>
      <c r="D96" s="11">
        <v>42417</v>
      </c>
      <c r="E96" s="12">
        <v>13882.95082158498</v>
      </c>
      <c r="F96" s="13" t="s">
        <v>14</v>
      </c>
      <c r="G96" s="14" t="s">
        <v>15</v>
      </c>
    </row>
    <row r="97" spans="1:7" outlineLevel="3">
      <c r="A97" s="9">
        <v>2348</v>
      </c>
      <c r="B97" s="15" t="s">
        <v>63</v>
      </c>
      <c r="C97" s="15" t="s">
        <v>48</v>
      </c>
      <c r="D97" s="11">
        <v>42419</v>
      </c>
      <c r="E97" s="12">
        <v>14920.378235353073</v>
      </c>
      <c r="F97" s="13" t="s">
        <v>14</v>
      </c>
      <c r="G97" s="14" t="s">
        <v>15</v>
      </c>
    </row>
    <row r="98" spans="1:7" outlineLevel="3">
      <c r="A98" s="9">
        <v>2350</v>
      </c>
      <c r="B98" s="15" t="s">
        <v>64</v>
      </c>
      <c r="C98" s="15" t="s">
        <v>48</v>
      </c>
      <c r="D98" s="11">
        <v>42425</v>
      </c>
      <c r="E98" s="12">
        <v>6367.6622843273199</v>
      </c>
      <c r="F98" s="13" t="s">
        <v>14</v>
      </c>
      <c r="G98" s="14" t="s">
        <v>15</v>
      </c>
    </row>
    <row r="99" spans="1:7" outlineLevel="3">
      <c r="A99" s="9">
        <v>2347</v>
      </c>
      <c r="B99" s="15" t="s">
        <v>122</v>
      </c>
      <c r="C99" s="15" t="s">
        <v>48</v>
      </c>
      <c r="D99" s="11">
        <v>42418</v>
      </c>
      <c r="E99" s="12">
        <v>8686.5587860946289</v>
      </c>
      <c r="F99" s="13" t="s">
        <v>18</v>
      </c>
      <c r="G99" s="14" t="s">
        <v>107</v>
      </c>
    </row>
    <row r="100" spans="1:7" outlineLevel="3">
      <c r="A100" s="9">
        <v>2349</v>
      </c>
      <c r="B100" s="15" t="s">
        <v>125</v>
      </c>
      <c r="C100" s="15" t="s">
        <v>48</v>
      </c>
      <c r="D100" s="11">
        <v>42422</v>
      </c>
      <c r="E100" s="12">
        <v>17261.189402533786</v>
      </c>
      <c r="F100" s="13" t="s">
        <v>24</v>
      </c>
      <c r="G100" s="14" t="s">
        <v>107</v>
      </c>
    </row>
    <row r="101" spans="1:7" outlineLevel="2">
      <c r="C101" s="22" t="s">
        <v>165</v>
      </c>
      <c r="E101" s="12">
        <f>SUBTOTAL(9,E94:E100)</f>
        <v>88140.673222491838</v>
      </c>
    </row>
    <row r="102" spans="1:7" outlineLevel="1">
      <c r="C102" s="22" t="s">
        <v>141</v>
      </c>
      <c r="E102" s="12">
        <f>SUBTOTAL(1,E94:E100)</f>
        <v>12591.524746070263</v>
      </c>
    </row>
    <row r="103" spans="1:7" outlineLevel="3">
      <c r="A103" s="9">
        <v>2352</v>
      </c>
      <c r="B103" s="15" t="s">
        <v>41</v>
      </c>
      <c r="C103" s="15" t="s">
        <v>42</v>
      </c>
      <c r="D103" s="11">
        <v>42432</v>
      </c>
      <c r="E103" s="12">
        <v>16797.972332416302</v>
      </c>
      <c r="F103" s="13" t="s">
        <v>14</v>
      </c>
      <c r="G103" s="14" t="s">
        <v>15</v>
      </c>
    </row>
    <row r="104" spans="1:7" outlineLevel="3">
      <c r="A104" s="9">
        <v>2354</v>
      </c>
      <c r="B104" s="15" t="s">
        <v>58</v>
      </c>
      <c r="C104" s="15" t="s">
        <v>42</v>
      </c>
      <c r="D104" s="11">
        <v>42425</v>
      </c>
      <c r="E104" s="12">
        <v>9198.9628054440691</v>
      </c>
      <c r="F104" s="13" t="s">
        <v>14</v>
      </c>
      <c r="G104" s="14" t="s">
        <v>15</v>
      </c>
    </row>
    <row r="105" spans="1:7" outlineLevel="3">
      <c r="A105" s="9">
        <v>2355</v>
      </c>
      <c r="B105" s="15" t="s">
        <v>62</v>
      </c>
      <c r="C105" s="15" t="s">
        <v>42</v>
      </c>
      <c r="D105" s="11">
        <v>42428</v>
      </c>
      <c r="E105" s="12">
        <v>7240.2522661980665</v>
      </c>
      <c r="F105" s="13" t="s">
        <v>24</v>
      </c>
      <c r="G105" s="14" t="s">
        <v>15</v>
      </c>
    </row>
    <row r="106" spans="1:7" outlineLevel="3">
      <c r="A106" s="9">
        <v>2353</v>
      </c>
      <c r="B106" s="15" t="s">
        <v>30</v>
      </c>
      <c r="C106" s="15" t="s">
        <v>42</v>
      </c>
      <c r="D106" s="11">
        <v>42435</v>
      </c>
      <c r="E106" s="12">
        <v>17112.816660503559</v>
      </c>
      <c r="F106" s="13" t="s">
        <v>18</v>
      </c>
      <c r="G106" s="14" t="s">
        <v>68</v>
      </c>
    </row>
    <row r="107" spans="1:7" outlineLevel="3">
      <c r="A107" s="9">
        <v>2356</v>
      </c>
      <c r="B107" s="15" t="s">
        <v>65</v>
      </c>
      <c r="C107" s="15" t="s">
        <v>42</v>
      </c>
      <c r="D107" s="11">
        <v>42432</v>
      </c>
      <c r="E107" s="12">
        <v>10744.046331207825</v>
      </c>
      <c r="F107" s="13" t="s">
        <v>14</v>
      </c>
      <c r="G107" s="14" t="s">
        <v>107</v>
      </c>
    </row>
    <row r="108" spans="1:7" outlineLevel="2">
      <c r="C108" s="22" t="s">
        <v>166</v>
      </c>
      <c r="E108" s="12">
        <f>SUBTOTAL(9,E103:E107)</f>
        <v>61094.050395769824</v>
      </c>
    </row>
    <row r="109" spans="1:7" outlineLevel="1">
      <c r="C109" s="22" t="s">
        <v>142</v>
      </c>
      <c r="E109" s="12">
        <f>SUBTOTAL(1,E103:E107)</f>
        <v>12218.810079153965</v>
      </c>
    </row>
    <row r="110" spans="1:7" outlineLevel="3">
      <c r="A110" s="9">
        <v>2358</v>
      </c>
      <c r="B110" s="10" t="s">
        <v>99</v>
      </c>
      <c r="C110" s="10" t="s">
        <v>100</v>
      </c>
      <c r="D110" s="11">
        <v>42438</v>
      </c>
      <c r="E110" s="12">
        <v>10319.436602426593</v>
      </c>
      <c r="F110" s="13" t="s">
        <v>14</v>
      </c>
      <c r="G110" s="14" t="s">
        <v>68</v>
      </c>
    </row>
    <row r="111" spans="1:7" outlineLevel="2">
      <c r="B111" s="10"/>
      <c r="C111" s="21" t="s">
        <v>167</v>
      </c>
      <c r="E111" s="12">
        <f>SUBTOTAL(9,E110:E110)</f>
        <v>10319.436602426593</v>
      </c>
    </row>
    <row r="112" spans="1:7" outlineLevel="1">
      <c r="B112" s="10"/>
      <c r="C112" s="21" t="s">
        <v>143</v>
      </c>
      <c r="E112" s="12">
        <f>SUBTOTAL(1,E110:E110)</f>
        <v>10319.436602426593</v>
      </c>
    </row>
    <row r="113" spans="1:7" outlineLevel="3">
      <c r="A113" s="9">
        <v>2362</v>
      </c>
      <c r="B113" s="10" t="s">
        <v>12</v>
      </c>
      <c r="C113" s="10" t="s">
        <v>13</v>
      </c>
      <c r="D113" s="11">
        <v>42450</v>
      </c>
      <c r="E113" s="12">
        <v>16018.679802952924</v>
      </c>
      <c r="F113" s="13" t="s">
        <v>14</v>
      </c>
      <c r="G113" s="14" t="s">
        <v>15</v>
      </c>
    </row>
    <row r="114" spans="1:7" outlineLevel="3">
      <c r="A114" s="9">
        <v>2364</v>
      </c>
      <c r="B114" s="10" t="s">
        <v>20</v>
      </c>
      <c r="C114" s="10" t="s">
        <v>13</v>
      </c>
      <c r="D114" s="11">
        <v>42456</v>
      </c>
      <c r="E114" s="12">
        <v>14196.167372013524</v>
      </c>
      <c r="F114" s="13" t="s">
        <v>14</v>
      </c>
      <c r="G114" s="14" t="s">
        <v>15</v>
      </c>
    </row>
    <row r="115" spans="1:7" outlineLevel="3">
      <c r="A115" s="9">
        <v>2365</v>
      </c>
      <c r="B115" s="10" t="s">
        <v>23</v>
      </c>
      <c r="C115" s="10" t="s">
        <v>13</v>
      </c>
      <c r="D115" s="11">
        <v>42459</v>
      </c>
      <c r="E115" s="12">
        <v>4786.3005448188642</v>
      </c>
      <c r="F115" s="13" t="s">
        <v>24</v>
      </c>
      <c r="G115" s="14" t="s">
        <v>15</v>
      </c>
    </row>
    <row r="116" spans="1:7" outlineLevel="3">
      <c r="A116" s="9">
        <v>2367</v>
      </c>
      <c r="B116" s="10" t="s">
        <v>25</v>
      </c>
      <c r="C116" s="10" t="s">
        <v>13</v>
      </c>
      <c r="D116" s="11">
        <v>42465</v>
      </c>
      <c r="E116" s="12">
        <v>9463.0714530929617</v>
      </c>
      <c r="F116" s="13" t="s">
        <v>18</v>
      </c>
      <c r="G116" s="14" t="s">
        <v>15</v>
      </c>
    </row>
    <row r="117" spans="1:7" outlineLevel="3">
      <c r="A117" s="9">
        <v>2359</v>
      </c>
      <c r="B117" s="10" t="s">
        <v>27</v>
      </c>
      <c r="C117" s="10" t="s">
        <v>13</v>
      </c>
      <c r="D117" s="11">
        <v>42441</v>
      </c>
      <c r="E117" s="12">
        <v>11413.412431566545</v>
      </c>
      <c r="F117" s="13" t="s">
        <v>24</v>
      </c>
      <c r="G117" s="14" t="s">
        <v>15</v>
      </c>
    </row>
    <row r="118" spans="1:7" outlineLevel="3">
      <c r="A118" s="9">
        <v>2369</v>
      </c>
      <c r="B118" s="10" t="s">
        <v>28</v>
      </c>
      <c r="C118" s="10" t="s">
        <v>13</v>
      </c>
      <c r="D118" s="11">
        <v>42471</v>
      </c>
      <c r="E118" s="12">
        <v>8855.5319094654769</v>
      </c>
      <c r="F118" s="13" t="s">
        <v>24</v>
      </c>
      <c r="G118" s="14" t="s">
        <v>15</v>
      </c>
    </row>
    <row r="119" spans="1:7" outlineLevel="3">
      <c r="A119" s="9">
        <v>2370</v>
      </c>
      <c r="B119" s="10" t="s">
        <v>29</v>
      </c>
      <c r="C119" s="10" t="s">
        <v>13</v>
      </c>
      <c r="D119" s="11">
        <v>42474</v>
      </c>
      <c r="E119" s="12">
        <v>14405.422860440593</v>
      </c>
      <c r="F119" s="13" t="s">
        <v>14</v>
      </c>
      <c r="G119" s="14" t="s">
        <v>15</v>
      </c>
    </row>
    <row r="120" spans="1:7" outlineLevel="3">
      <c r="A120" s="9">
        <v>2372</v>
      </c>
      <c r="B120" s="10" t="s">
        <v>32</v>
      </c>
      <c r="C120" s="10" t="s">
        <v>13</v>
      </c>
      <c r="D120" s="11">
        <v>42480</v>
      </c>
      <c r="E120" s="12">
        <v>9433.433370372537</v>
      </c>
      <c r="F120" s="13" t="s">
        <v>14</v>
      </c>
      <c r="G120" s="14" t="s">
        <v>15</v>
      </c>
    </row>
    <row r="121" spans="1:7" outlineLevel="3">
      <c r="A121" s="9">
        <v>2373</v>
      </c>
      <c r="B121" s="10" t="s">
        <v>33</v>
      </c>
      <c r="C121" s="10" t="s">
        <v>13</v>
      </c>
      <c r="D121" s="11">
        <v>42483</v>
      </c>
      <c r="E121" s="12">
        <v>9975.6704286862787</v>
      </c>
      <c r="F121" s="13" t="s">
        <v>18</v>
      </c>
      <c r="G121" s="14" t="s">
        <v>15</v>
      </c>
    </row>
    <row r="122" spans="1:7" outlineLevel="3">
      <c r="A122" s="9">
        <v>2375</v>
      </c>
      <c r="B122" s="10" t="s">
        <v>34</v>
      </c>
      <c r="C122" s="10" t="s">
        <v>13</v>
      </c>
      <c r="D122" s="11">
        <v>42489</v>
      </c>
      <c r="E122" s="12">
        <v>6266.016511188539</v>
      </c>
      <c r="F122" s="13" t="s">
        <v>14</v>
      </c>
      <c r="G122" s="14" t="s">
        <v>15</v>
      </c>
    </row>
    <row r="123" spans="1:7" outlineLevel="3">
      <c r="A123" s="9">
        <v>2309</v>
      </c>
      <c r="B123" s="10" t="s">
        <v>36</v>
      </c>
      <c r="C123" s="10" t="s">
        <v>13</v>
      </c>
      <c r="D123" s="11">
        <v>42421</v>
      </c>
      <c r="E123" s="12">
        <v>1684.2888224575604</v>
      </c>
      <c r="F123" s="13" t="s">
        <v>14</v>
      </c>
      <c r="G123" s="14" t="s">
        <v>15</v>
      </c>
    </row>
    <row r="124" spans="1:7" outlineLevel="3">
      <c r="A124" s="9">
        <v>2372</v>
      </c>
      <c r="B124" s="10" t="s">
        <v>32</v>
      </c>
      <c r="C124" s="10" t="s">
        <v>13</v>
      </c>
      <c r="D124" s="11">
        <v>42480</v>
      </c>
      <c r="E124" s="12">
        <v>9433.433370372537</v>
      </c>
      <c r="F124" s="13" t="s">
        <v>14</v>
      </c>
      <c r="G124" s="14" t="s">
        <v>15</v>
      </c>
    </row>
    <row r="125" spans="1:7" outlineLevel="3">
      <c r="A125" s="9">
        <v>2379</v>
      </c>
      <c r="B125" s="10" t="s">
        <v>37</v>
      </c>
      <c r="C125" s="10" t="s">
        <v>13</v>
      </c>
      <c r="D125" s="11">
        <v>42501</v>
      </c>
      <c r="E125" s="12">
        <v>16408.364503748126</v>
      </c>
      <c r="F125" s="13" t="s">
        <v>14</v>
      </c>
      <c r="G125" s="14" t="s">
        <v>15</v>
      </c>
    </row>
    <row r="126" spans="1:7" outlineLevel="3">
      <c r="A126" s="9">
        <v>2360</v>
      </c>
      <c r="B126" s="10" t="s">
        <v>52</v>
      </c>
      <c r="C126" s="10" t="s">
        <v>13</v>
      </c>
      <c r="D126" s="11">
        <v>42444</v>
      </c>
      <c r="E126" s="12">
        <v>15350.030415041188</v>
      </c>
      <c r="F126" s="13" t="s">
        <v>14</v>
      </c>
      <c r="G126" s="14" t="s">
        <v>15</v>
      </c>
    </row>
    <row r="127" spans="1:7" outlineLevel="3">
      <c r="A127" s="9">
        <v>2363</v>
      </c>
      <c r="B127" s="10" t="s">
        <v>69</v>
      </c>
      <c r="C127" s="10" t="s">
        <v>13</v>
      </c>
      <c r="D127" s="11">
        <v>42453</v>
      </c>
      <c r="E127" s="12">
        <v>3680.8848006691796</v>
      </c>
      <c r="F127" s="13" t="s">
        <v>18</v>
      </c>
      <c r="G127" s="14" t="s">
        <v>68</v>
      </c>
    </row>
    <row r="128" spans="1:7" outlineLevel="3">
      <c r="A128" s="9">
        <v>2371</v>
      </c>
      <c r="B128" s="10" t="s">
        <v>80</v>
      </c>
      <c r="C128" s="10" t="s">
        <v>13</v>
      </c>
      <c r="D128" s="11">
        <v>42477</v>
      </c>
      <c r="E128" s="12">
        <v>19884.45238706551</v>
      </c>
      <c r="F128" s="13" t="s">
        <v>14</v>
      </c>
      <c r="G128" s="14" t="s">
        <v>68</v>
      </c>
    </row>
    <row r="129" spans="1:7" outlineLevel="3">
      <c r="A129" s="9">
        <v>2374</v>
      </c>
      <c r="B129" s="10" t="s">
        <v>83</v>
      </c>
      <c r="C129" s="10" t="s">
        <v>13</v>
      </c>
      <c r="D129" s="11">
        <v>42486</v>
      </c>
      <c r="E129" s="12">
        <v>15285.820127941268</v>
      </c>
      <c r="F129" s="13" t="s">
        <v>14</v>
      </c>
      <c r="G129" s="14" t="s">
        <v>68</v>
      </c>
    </row>
    <row r="130" spans="1:7" outlineLevel="3">
      <c r="A130" s="9">
        <v>2377</v>
      </c>
      <c r="B130" s="10" t="s">
        <v>84</v>
      </c>
      <c r="C130" s="10" t="s">
        <v>13</v>
      </c>
      <c r="D130" s="11">
        <v>42495</v>
      </c>
      <c r="E130" s="12">
        <v>14519.713930496137</v>
      </c>
      <c r="F130" s="13" t="s">
        <v>14</v>
      </c>
      <c r="G130" s="14" t="s">
        <v>68</v>
      </c>
    </row>
    <row r="131" spans="1:7" outlineLevel="3">
      <c r="A131" s="9">
        <v>2380</v>
      </c>
      <c r="B131" s="17" t="s">
        <v>86</v>
      </c>
      <c r="C131" s="10" t="s">
        <v>13</v>
      </c>
      <c r="D131" s="11">
        <v>42504</v>
      </c>
      <c r="E131" s="12">
        <v>10774.331310359032</v>
      </c>
      <c r="F131" s="13" t="s">
        <v>14</v>
      </c>
      <c r="G131" s="14" t="s">
        <v>68</v>
      </c>
    </row>
    <row r="132" spans="1:7" outlineLevel="3">
      <c r="A132" s="9">
        <v>2324</v>
      </c>
      <c r="B132" s="10" t="s">
        <v>106</v>
      </c>
      <c r="C132" s="10" t="s">
        <v>13</v>
      </c>
      <c r="D132" s="11">
        <v>42447</v>
      </c>
      <c r="E132" s="12">
        <v>943.39622641509459</v>
      </c>
      <c r="F132" s="13" t="s">
        <v>14</v>
      </c>
      <c r="G132" s="14" t="s">
        <v>107</v>
      </c>
    </row>
    <row r="133" spans="1:7" outlineLevel="3">
      <c r="A133" s="9">
        <v>2366</v>
      </c>
      <c r="B133" s="10" t="s">
        <v>112</v>
      </c>
      <c r="C133" s="10" t="s">
        <v>13</v>
      </c>
      <c r="D133" s="11">
        <v>42462</v>
      </c>
      <c r="E133" s="12">
        <v>10484.190666067925</v>
      </c>
      <c r="F133" s="13" t="s">
        <v>14</v>
      </c>
      <c r="G133" s="14" t="s">
        <v>107</v>
      </c>
    </row>
    <row r="134" spans="1:7" outlineLevel="3">
      <c r="A134" s="9">
        <v>2381</v>
      </c>
      <c r="B134" s="10" t="s">
        <v>36</v>
      </c>
      <c r="C134" s="10" t="s">
        <v>13</v>
      </c>
      <c r="D134" s="11">
        <v>42507</v>
      </c>
      <c r="E134" s="12">
        <v>18277.195646690652</v>
      </c>
      <c r="F134" s="13" t="s">
        <v>14</v>
      </c>
      <c r="G134" s="14" t="s">
        <v>107</v>
      </c>
    </row>
    <row r="135" spans="1:7" outlineLevel="3">
      <c r="A135" s="9">
        <v>2384</v>
      </c>
      <c r="B135" s="10" t="s">
        <v>36</v>
      </c>
      <c r="C135" s="10" t="s">
        <v>13</v>
      </c>
      <c r="D135" s="11">
        <v>42516</v>
      </c>
      <c r="E135" s="12">
        <v>30933.115508394989</v>
      </c>
      <c r="F135" s="13" t="s">
        <v>14</v>
      </c>
      <c r="G135" s="14" t="s">
        <v>107</v>
      </c>
    </row>
    <row r="136" spans="1:7" s="19" customFormat="1" ht="15.75" outlineLevel="3">
      <c r="A136" s="9">
        <v>2382</v>
      </c>
      <c r="B136" s="10" t="s">
        <v>37</v>
      </c>
      <c r="C136" s="10" t="s">
        <v>13</v>
      </c>
      <c r="D136" s="11">
        <v>42510</v>
      </c>
      <c r="E136" s="12">
        <v>25784.6</v>
      </c>
      <c r="F136" s="13" t="s">
        <v>14</v>
      </c>
      <c r="G136" s="14" t="s">
        <v>107</v>
      </c>
    </row>
    <row r="137" spans="1:7" outlineLevel="3">
      <c r="A137" s="9">
        <v>2383</v>
      </c>
      <c r="B137" s="17" t="s">
        <v>86</v>
      </c>
      <c r="C137" s="10" t="s">
        <v>13</v>
      </c>
      <c r="D137" s="11">
        <v>42513</v>
      </c>
      <c r="E137" s="12">
        <v>26714.475554493543</v>
      </c>
      <c r="F137" s="13" t="s">
        <v>14</v>
      </c>
      <c r="G137" s="14" t="s">
        <v>107</v>
      </c>
    </row>
    <row r="138" spans="1:7" outlineLevel="2">
      <c r="B138" s="17"/>
      <c r="C138" s="21" t="s">
        <v>168</v>
      </c>
      <c r="E138" s="12">
        <f>SUBTOTAL(9,E113:E137)</f>
        <v>324971.99995481101</v>
      </c>
    </row>
    <row r="139" spans="1:7" outlineLevel="1">
      <c r="B139" s="17"/>
      <c r="C139" s="21" t="s">
        <v>144</v>
      </c>
      <c r="E139" s="12">
        <f>SUBTOTAL(1,E113:E137)</f>
        <v>12998.87999819244</v>
      </c>
    </row>
    <row r="140" spans="1:7" outlineLevel="3">
      <c r="A140" s="9">
        <v>2371</v>
      </c>
      <c r="B140" s="10" t="s">
        <v>81</v>
      </c>
      <c r="C140" s="10" t="s">
        <v>82</v>
      </c>
      <c r="D140" s="11">
        <v>42407</v>
      </c>
      <c r="E140" s="12">
        <v>18934.339036043664</v>
      </c>
      <c r="F140" s="13" t="s">
        <v>14</v>
      </c>
      <c r="G140" s="14" t="s">
        <v>68</v>
      </c>
    </row>
    <row r="141" spans="1:7" outlineLevel="2">
      <c r="B141" s="10"/>
      <c r="C141" s="21" t="s">
        <v>169</v>
      </c>
      <c r="E141" s="12">
        <f>SUBTOTAL(9,E140:E140)</f>
        <v>18934.339036043664</v>
      </c>
    </row>
    <row r="142" spans="1:7" outlineLevel="1">
      <c r="B142" s="10"/>
      <c r="C142" s="21" t="s">
        <v>145</v>
      </c>
      <c r="E142" s="12">
        <f>SUBTOTAL(1,E140:E140)</f>
        <v>18934.339036043664</v>
      </c>
    </row>
    <row r="143" spans="1:7">
      <c r="B143" s="10"/>
      <c r="C143" s="21" t="s">
        <v>170</v>
      </c>
      <c r="E143" s="12">
        <f>SUBTOTAL(9,E2:E140)</f>
        <v>1194793.8246204068</v>
      </c>
    </row>
    <row r="144" spans="1:7">
      <c r="B144" s="10"/>
      <c r="C144" s="21" t="s">
        <v>146</v>
      </c>
      <c r="E144" s="12">
        <f>SUBTOTAL(1,E2:E140)</f>
        <v>11599.940044858318</v>
      </c>
    </row>
    <row r="145" spans="1:7" ht="15">
      <c r="A145"/>
      <c r="B145"/>
      <c r="C145"/>
      <c r="D145"/>
      <c r="E145"/>
      <c r="F145"/>
      <c r="G145"/>
    </row>
    <row r="149" spans="1:7">
      <c r="C149" s="8"/>
    </row>
    <row r="396" spans="1:19" s="13" customFormat="1" ht="20.25">
      <c r="A396" s="9"/>
      <c r="B396" s="15"/>
      <c r="C396" s="15"/>
      <c r="D396" s="11"/>
      <c r="E396" s="20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</row>
  </sheetData>
  <sortState ref="A2:G122">
    <sortCondition ref="C8:C122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6"/>
  <sheetViews>
    <sheetView tabSelected="1" topLeftCell="A47" zoomScale="110" zoomScaleNormal="110" workbookViewId="0">
      <selection activeCell="E56" sqref="E56"/>
    </sheetView>
  </sheetViews>
  <sheetFormatPr defaultColWidth="13.28515625" defaultRowHeight="12.75"/>
  <cols>
    <col min="1" max="1" width="10.7109375" style="9" bestFit="1" customWidth="1"/>
    <col min="2" max="3" width="35" style="15" bestFit="1" customWidth="1"/>
    <col min="4" max="4" width="11.42578125" style="11" bestFit="1" customWidth="1"/>
    <col min="5" max="5" width="17" style="12" bestFit="1" customWidth="1"/>
    <col min="6" max="6" width="16.140625" style="13" bestFit="1" customWidth="1"/>
    <col min="7" max="7" width="18.28515625" style="14" bestFit="1" customWidth="1"/>
    <col min="8" max="16384" width="13.28515625" style="14"/>
  </cols>
  <sheetData>
    <row r="1" spans="1:19" s="7" customFormat="1">
      <c r="A1" s="3" t="s">
        <v>5</v>
      </c>
      <c r="B1" s="3" t="s">
        <v>6</v>
      </c>
      <c r="C1" s="3" t="s">
        <v>7</v>
      </c>
      <c r="D1" s="4" t="s">
        <v>8</v>
      </c>
      <c r="E1" s="5" t="s">
        <v>9</v>
      </c>
      <c r="F1" s="6" t="s">
        <v>10</v>
      </c>
      <c r="G1" s="6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>
      <c r="A2" s="9">
        <v>2362</v>
      </c>
      <c r="B2" s="10" t="s">
        <v>12</v>
      </c>
      <c r="C2" s="10" t="s">
        <v>13</v>
      </c>
      <c r="D2" s="11">
        <v>42450</v>
      </c>
      <c r="E2" s="12">
        <v>16018.679802952924</v>
      </c>
      <c r="F2" s="13" t="s">
        <v>14</v>
      </c>
      <c r="G2" s="14" t="s">
        <v>15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>
        <v>2313</v>
      </c>
      <c r="B3" s="15" t="s">
        <v>16</v>
      </c>
      <c r="C3" s="15" t="s">
        <v>17</v>
      </c>
      <c r="D3" s="11">
        <v>42418</v>
      </c>
      <c r="E3" s="12">
        <v>5416.9613441102447</v>
      </c>
      <c r="F3" s="13" t="s">
        <v>18</v>
      </c>
      <c r="G3" s="14" t="s">
        <v>15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9">
        <v>2314</v>
      </c>
      <c r="B4" s="10" t="s">
        <v>19</v>
      </c>
      <c r="C4" s="10" t="s">
        <v>17</v>
      </c>
      <c r="D4" s="11">
        <v>42419</v>
      </c>
      <c r="E4" s="12">
        <v>4203.9005067149701</v>
      </c>
      <c r="F4" s="13" t="s">
        <v>14</v>
      </c>
      <c r="G4" s="14" t="s">
        <v>15</v>
      </c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9">
        <v>2364</v>
      </c>
      <c r="B5" s="10" t="s">
        <v>20</v>
      </c>
      <c r="C5" s="10" t="s">
        <v>13</v>
      </c>
      <c r="D5" s="11">
        <v>42456</v>
      </c>
      <c r="E5" s="12">
        <v>14196.167372013524</v>
      </c>
      <c r="F5" s="13" t="s">
        <v>14</v>
      </c>
      <c r="G5" s="14" t="s">
        <v>15</v>
      </c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>
      <c r="A6" s="9">
        <v>2342</v>
      </c>
      <c r="B6" s="10" t="s">
        <v>21</v>
      </c>
      <c r="C6" s="10" t="s">
        <v>22</v>
      </c>
      <c r="D6" s="11">
        <v>42444</v>
      </c>
      <c r="E6" s="12">
        <v>5465.5869538844645</v>
      </c>
      <c r="F6" s="13" t="s">
        <v>14</v>
      </c>
      <c r="G6" s="14" t="s">
        <v>15</v>
      </c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>
      <c r="A7" s="9">
        <v>2365</v>
      </c>
      <c r="B7" s="10" t="s">
        <v>23</v>
      </c>
      <c r="C7" s="10" t="s">
        <v>13</v>
      </c>
      <c r="D7" s="11">
        <v>42459</v>
      </c>
      <c r="E7" s="12">
        <v>4786.3005448188642</v>
      </c>
      <c r="F7" s="13" t="s">
        <v>24</v>
      </c>
      <c r="G7" s="14" t="s">
        <v>15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>
      <c r="A8" s="9">
        <v>2367</v>
      </c>
      <c r="B8" s="10" t="s">
        <v>25</v>
      </c>
      <c r="C8" s="10" t="s">
        <v>13</v>
      </c>
      <c r="D8" s="11">
        <v>42465</v>
      </c>
      <c r="E8" s="12">
        <v>9463.0714530929617</v>
      </c>
      <c r="F8" s="13" t="s">
        <v>18</v>
      </c>
      <c r="G8" s="14" t="s">
        <v>15</v>
      </c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>
      <c r="A9" s="9">
        <v>2315</v>
      </c>
      <c r="B9" s="15" t="s">
        <v>26</v>
      </c>
      <c r="C9" s="15" t="s">
        <v>17</v>
      </c>
      <c r="D9" s="11">
        <v>42422</v>
      </c>
      <c r="E9" s="12">
        <v>10733.416447724276</v>
      </c>
      <c r="F9" s="13" t="s">
        <v>14</v>
      </c>
      <c r="G9" s="14" t="s">
        <v>15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>
      <c r="A10" s="9">
        <v>2359</v>
      </c>
      <c r="B10" s="10" t="s">
        <v>27</v>
      </c>
      <c r="C10" s="10" t="s">
        <v>13</v>
      </c>
      <c r="D10" s="11">
        <v>42441</v>
      </c>
      <c r="E10" s="12">
        <v>11413.412431566545</v>
      </c>
      <c r="F10" s="13" t="s">
        <v>24</v>
      </c>
      <c r="G10" s="14" t="s">
        <v>15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>
      <c r="A11" s="9">
        <v>2369</v>
      </c>
      <c r="B11" s="10" t="s">
        <v>28</v>
      </c>
      <c r="C11" s="10" t="s">
        <v>13</v>
      </c>
      <c r="D11" s="11">
        <v>42471</v>
      </c>
      <c r="E11" s="12">
        <v>8855.5319094654769</v>
      </c>
      <c r="F11" s="13" t="s">
        <v>24</v>
      </c>
      <c r="G11" s="14" t="s">
        <v>15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A12" s="9">
        <v>2370</v>
      </c>
      <c r="B12" s="10" t="s">
        <v>29</v>
      </c>
      <c r="C12" s="10" t="s">
        <v>13</v>
      </c>
      <c r="D12" s="11">
        <v>42474</v>
      </c>
      <c r="E12" s="12">
        <v>14405.422860440593</v>
      </c>
      <c r="F12" s="13" t="s">
        <v>14</v>
      </c>
      <c r="G12" s="14" t="s">
        <v>15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A13" s="9">
        <v>2302</v>
      </c>
      <c r="B13" s="15" t="s">
        <v>30</v>
      </c>
      <c r="C13" s="15" t="s">
        <v>31</v>
      </c>
      <c r="D13" s="11">
        <v>42409</v>
      </c>
      <c r="E13" s="12">
        <v>5509.8797024716359</v>
      </c>
      <c r="F13" s="13" t="s">
        <v>14</v>
      </c>
      <c r="G13" s="14" t="s">
        <v>15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>
      <c r="A14" s="9">
        <v>2316</v>
      </c>
      <c r="B14" s="15" t="s">
        <v>30</v>
      </c>
      <c r="C14" s="15" t="s">
        <v>17</v>
      </c>
      <c r="D14" s="11">
        <v>42416</v>
      </c>
      <c r="E14" s="12">
        <v>17109.473100109681</v>
      </c>
      <c r="F14" s="13" t="s">
        <v>14</v>
      </c>
      <c r="G14" s="14" t="s">
        <v>15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A15" s="9">
        <v>2372</v>
      </c>
      <c r="B15" s="10" t="s">
        <v>32</v>
      </c>
      <c r="C15" s="10" t="s">
        <v>13</v>
      </c>
      <c r="D15" s="11">
        <v>42480</v>
      </c>
      <c r="E15" s="12">
        <v>9433.433370372537</v>
      </c>
      <c r="F15" s="13" t="s">
        <v>14</v>
      </c>
      <c r="G15" s="14" t="s">
        <v>15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9">
        <v>2373</v>
      </c>
      <c r="B16" s="10" t="s">
        <v>33</v>
      </c>
      <c r="C16" s="10" t="s">
        <v>13</v>
      </c>
      <c r="D16" s="11">
        <v>42483</v>
      </c>
      <c r="E16" s="12">
        <v>9975.6704286862787</v>
      </c>
      <c r="F16" s="13" t="s">
        <v>18</v>
      </c>
      <c r="G16" s="14" t="s">
        <v>15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9">
        <v>2375</v>
      </c>
      <c r="B17" s="10" t="s">
        <v>34</v>
      </c>
      <c r="C17" s="10" t="s">
        <v>13</v>
      </c>
      <c r="D17" s="11">
        <v>42489</v>
      </c>
      <c r="E17" s="12">
        <v>6266.016511188539</v>
      </c>
      <c r="F17" s="13" t="s">
        <v>14</v>
      </c>
      <c r="G17" s="14" t="s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9">
        <v>2357</v>
      </c>
      <c r="B18" s="10" t="s">
        <v>35</v>
      </c>
      <c r="C18" s="10" t="s">
        <v>17</v>
      </c>
      <c r="D18" s="11">
        <v>42435</v>
      </c>
      <c r="E18" s="12">
        <v>1505.5587920377179</v>
      </c>
      <c r="F18" s="13" t="s">
        <v>18</v>
      </c>
      <c r="G18" s="14" t="s">
        <v>15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9">
        <v>2309</v>
      </c>
      <c r="B19" s="10" t="s">
        <v>36</v>
      </c>
      <c r="C19" s="10" t="s">
        <v>13</v>
      </c>
      <c r="D19" s="11">
        <v>42421</v>
      </c>
      <c r="E19" s="12">
        <v>1684.2888224575604</v>
      </c>
      <c r="F19" s="13" t="s">
        <v>14</v>
      </c>
      <c r="G19" s="14" t="s">
        <v>15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>
      <c r="A20" s="9">
        <v>2372</v>
      </c>
      <c r="B20" s="10" t="s">
        <v>32</v>
      </c>
      <c r="C20" s="10" t="s">
        <v>13</v>
      </c>
      <c r="D20" s="11">
        <v>42480</v>
      </c>
      <c r="E20" s="12">
        <v>9433.433370372537</v>
      </c>
      <c r="F20" s="13" t="s">
        <v>14</v>
      </c>
      <c r="G20" s="14" t="s">
        <v>15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9">
        <v>2379</v>
      </c>
      <c r="B21" s="10" t="s">
        <v>37</v>
      </c>
      <c r="C21" s="10" t="s">
        <v>13</v>
      </c>
      <c r="D21" s="11">
        <v>42501</v>
      </c>
      <c r="E21" s="12">
        <v>16408.364503748126</v>
      </c>
      <c r="F21" s="13" t="s">
        <v>14</v>
      </c>
      <c r="G21" s="14" t="s">
        <v>15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s="9">
        <v>2343</v>
      </c>
      <c r="B22" s="10" t="s">
        <v>38</v>
      </c>
      <c r="C22" s="10" t="s">
        <v>39</v>
      </c>
      <c r="D22" s="11">
        <v>42447</v>
      </c>
      <c r="E22" s="12">
        <v>1756.0140993288487</v>
      </c>
      <c r="F22" s="13" t="s">
        <v>18</v>
      </c>
      <c r="G22" s="14" t="s">
        <v>15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9">
        <v>2283</v>
      </c>
      <c r="B23" s="10" t="s">
        <v>40</v>
      </c>
      <c r="C23" s="10" t="s">
        <v>39</v>
      </c>
      <c r="D23" s="11">
        <v>42408</v>
      </c>
      <c r="E23" s="12">
        <v>7663.2243031185435</v>
      </c>
      <c r="F23" s="13" t="s">
        <v>14</v>
      </c>
      <c r="G23" s="14" t="s">
        <v>15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9">
        <v>2352</v>
      </c>
      <c r="B24" s="15" t="s">
        <v>41</v>
      </c>
      <c r="C24" s="15" t="s">
        <v>42</v>
      </c>
      <c r="D24" s="11">
        <v>42432</v>
      </c>
      <c r="E24" s="12">
        <v>16797.972332416302</v>
      </c>
      <c r="F24" s="13" t="s">
        <v>14</v>
      </c>
      <c r="G24" s="14" t="s">
        <v>15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9">
        <v>2287</v>
      </c>
      <c r="B25" s="15" t="s">
        <v>43</v>
      </c>
      <c r="C25" s="10" t="s">
        <v>39</v>
      </c>
      <c r="D25" s="11">
        <v>42412</v>
      </c>
      <c r="E25" s="12">
        <v>6572.6028125459025</v>
      </c>
      <c r="F25" s="13" t="s">
        <v>14</v>
      </c>
      <c r="G25" s="14" t="s">
        <v>15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9">
        <v>2285</v>
      </c>
      <c r="B26" s="10" t="s">
        <v>44</v>
      </c>
      <c r="C26" s="10" t="s">
        <v>39</v>
      </c>
      <c r="D26" s="11">
        <v>42413</v>
      </c>
      <c r="E26" s="12">
        <v>17752.46615565888</v>
      </c>
      <c r="F26" s="13" t="s">
        <v>14</v>
      </c>
      <c r="G26" s="14" t="s"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9">
        <v>2291</v>
      </c>
      <c r="B27" s="10" t="s">
        <v>45</v>
      </c>
      <c r="C27" s="10" t="s">
        <v>39</v>
      </c>
      <c r="D27" s="11">
        <v>42416</v>
      </c>
      <c r="E27" s="12">
        <v>946.29706221754259</v>
      </c>
      <c r="F27" s="13" t="s">
        <v>14</v>
      </c>
      <c r="G27" s="14" t="s"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9">
        <v>2378</v>
      </c>
      <c r="B28" s="15" t="s">
        <v>46</v>
      </c>
      <c r="C28" s="15" t="s">
        <v>39</v>
      </c>
      <c r="D28" s="11">
        <v>42498</v>
      </c>
      <c r="E28" s="12">
        <v>2337.0514025561297</v>
      </c>
      <c r="F28" s="13" t="s">
        <v>14</v>
      </c>
      <c r="G28" s="14" t="s">
        <v>15</v>
      </c>
    </row>
    <row r="29" spans="1:19">
      <c r="A29" s="9">
        <v>2344</v>
      </c>
      <c r="B29" s="15" t="s">
        <v>47</v>
      </c>
      <c r="C29" s="15" t="s">
        <v>48</v>
      </c>
      <c r="D29" s="11">
        <v>42450</v>
      </c>
      <c r="E29" s="12">
        <v>10041.009508622745</v>
      </c>
      <c r="F29" s="13" t="s">
        <v>14</v>
      </c>
      <c r="G29" s="14" t="s">
        <v>15</v>
      </c>
    </row>
    <row r="30" spans="1:19">
      <c r="A30" s="9">
        <v>2345</v>
      </c>
      <c r="B30" s="15" t="s">
        <v>49</v>
      </c>
      <c r="C30" s="15" t="s">
        <v>48</v>
      </c>
      <c r="D30" s="11">
        <v>42416</v>
      </c>
      <c r="E30" s="12">
        <v>16980.924183975316</v>
      </c>
      <c r="F30" s="13" t="s">
        <v>18</v>
      </c>
      <c r="G30" s="14" t="s">
        <v>15</v>
      </c>
    </row>
    <row r="31" spans="1:19">
      <c r="A31" s="9">
        <v>2304</v>
      </c>
      <c r="B31" s="15" t="s">
        <v>50</v>
      </c>
      <c r="C31" s="15" t="s">
        <v>31</v>
      </c>
      <c r="D31" s="11">
        <v>42411</v>
      </c>
      <c r="E31" s="12">
        <v>16043.742052710162</v>
      </c>
      <c r="F31" s="13" t="s">
        <v>14</v>
      </c>
      <c r="G31" s="14" t="s">
        <v>15</v>
      </c>
    </row>
    <row r="32" spans="1:19">
      <c r="A32" s="9">
        <v>2289</v>
      </c>
      <c r="B32" s="10" t="s">
        <v>51</v>
      </c>
      <c r="C32" s="10" t="s">
        <v>39</v>
      </c>
      <c r="D32" s="11">
        <v>42414</v>
      </c>
      <c r="E32" s="12">
        <v>9028.2726922327856</v>
      </c>
      <c r="F32" s="13" t="s">
        <v>14</v>
      </c>
      <c r="G32" s="14" t="s">
        <v>15</v>
      </c>
    </row>
    <row r="33" spans="1:7">
      <c r="A33" s="9">
        <v>2360</v>
      </c>
      <c r="B33" s="10" t="s">
        <v>52</v>
      </c>
      <c r="C33" s="10" t="s">
        <v>13</v>
      </c>
      <c r="D33" s="11">
        <v>42444</v>
      </c>
      <c r="E33" s="12">
        <v>15350.030415041188</v>
      </c>
      <c r="F33" s="13" t="s">
        <v>14</v>
      </c>
      <c r="G33" s="14" t="s">
        <v>15</v>
      </c>
    </row>
    <row r="34" spans="1:7">
      <c r="A34" s="9">
        <v>2294</v>
      </c>
      <c r="B34" s="15" t="s">
        <v>53</v>
      </c>
      <c r="C34" s="10" t="s">
        <v>39</v>
      </c>
      <c r="D34" s="11">
        <v>42419</v>
      </c>
      <c r="E34" s="12">
        <v>9573.4455209058397</v>
      </c>
      <c r="F34" s="13" t="s">
        <v>18</v>
      </c>
      <c r="G34" s="14" t="s">
        <v>15</v>
      </c>
    </row>
    <row r="35" spans="1:7">
      <c r="A35" s="9">
        <v>2338</v>
      </c>
      <c r="B35" s="10" t="s">
        <v>54</v>
      </c>
      <c r="C35" s="10" t="s">
        <v>55</v>
      </c>
      <c r="D35" s="11">
        <v>42432</v>
      </c>
      <c r="E35" s="12">
        <v>5429.5333047743807</v>
      </c>
      <c r="F35" s="13" t="s">
        <v>14</v>
      </c>
      <c r="G35" s="14" t="s">
        <v>15</v>
      </c>
    </row>
    <row r="36" spans="1:7">
      <c r="A36" s="9">
        <v>2346</v>
      </c>
      <c r="B36" s="10" t="s">
        <v>56</v>
      </c>
      <c r="C36" s="10" t="s">
        <v>48</v>
      </c>
      <c r="D36" s="11">
        <v>42417</v>
      </c>
      <c r="E36" s="12">
        <v>13882.95082158498</v>
      </c>
      <c r="F36" s="13" t="s">
        <v>14</v>
      </c>
      <c r="G36" s="14" t="s">
        <v>15</v>
      </c>
    </row>
    <row r="37" spans="1:7">
      <c r="A37" s="9">
        <v>2306</v>
      </c>
      <c r="B37" s="15" t="s">
        <v>57</v>
      </c>
      <c r="C37" s="15" t="s">
        <v>31</v>
      </c>
      <c r="D37" s="11">
        <v>42413</v>
      </c>
      <c r="E37" s="12">
        <v>19337.304659662688</v>
      </c>
      <c r="F37" s="13" t="s">
        <v>24</v>
      </c>
      <c r="G37" s="14" t="s">
        <v>15</v>
      </c>
    </row>
    <row r="38" spans="1:7">
      <c r="A38" s="9">
        <v>2354</v>
      </c>
      <c r="B38" s="15" t="s">
        <v>58</v>
      </c>
      <c r="C38" s="15" t="s">
        <v>42</v>
      </c>
      <c r="D38" s="11">
        <v>42425</v>
      </c>
      <c r="E38" s="12">
        <v>9198.9628054440691</v>
      </c>
      <c r="F38" s="13" t="s">
        <v>14</v>
      </c>
      <c r="G38" s="14" t="s">
        <v>15</v>
      </c>
    </row>
    <row r="39" spans="1:7">
      <c r="A39" s="9">
        <v>2300</v>
      </c>
      <c r="B39" s="15" t="s">
        <v>59</v>
      </c>
      <c r="C39" s="10" t="s">
        <v>39</v>
      </c>
      <c r="D39" s="11">
        <v>42418</v>
      </c>
      <c r="E39" s="12">
        <v>9024.8432631301148</v>
      </c>
      <c r="F39" s="13" t="s">
        <v>14</v>
      </c>
      <c r="G39" s="14" t="s">
        <v>15</v>
      </c>
    </row>
    <row r="40" spans="1:7">
      <c r="A40" s="9">
        <v>2297</v>
      </c>
      <c r="B40" s="10" t="s">
        <v>60</v>
      </c>
      <c r="C40" s="10" t="s">
        <v>39</v>
      </c>
      <c r="D40" s="11">
        <v>42422</v>
      </c>
      <c r="E40" s="12">
        <v>18239.254448019525</v>
      </c>
      <c r="F40" s="13" t="s">
        <v>24</v>
      </c>
      <c r="G40" s="14" t="s">
        <v>15</v>
      </c>
    </row>
    <row r="41" spans="1:7">
      <c r="A41" s="9">
        <v>2308</v>
      </c>
      <c r="B41" s="15" t="s">
        <v>61</v>
      </c>
      <c r="C41" s="15" t="s">
        <v>31</v>
      </c>
      <c r="D41" s="11">
        <v>42420</v>
      </c>
      <c r="E41" s="12">
        <v>14939.156679444299</v>
      </c>
      <c r="F41" s="13" t="s">
        <v>14</v>
      </c>
      <c r="G41" s="14" t="s">
        <v>15</v>
      </c>
    </row>
    <row r="42" spans="1:7">
      <c r="A42" s="9">
        <v>2355</v>
      </c>
      <c r="B42" s="15" t="s">
        <v>62</v>
      </c>
      <c r="C42" s="15" t="s">
        <v>42</v>
      </c>
      <c r="D42" s="11">
        <v>42428</v>
      </c>
      <c r="E42" s="12">
        <v>7240.2522661980665</v>
      </c>
      <c r="F42" s="13" t="s">
        <v>24</v>
      </c>
      <c r="G42" s="14" t="s">
        <v>15</v>
      </c>
    </row>
    <row r="43" spans="1:7">
      <c r="A43" s="9">
        <v>2348</v>
      </c>
      <c r="B43" s="15" t="s">
        <v>63</v>
      </c>
      <c r="C43" s="15" t="s">
        <v>48</v>
      </c>
      <c r="D43" s="11">
        <v>42419</v>
      </c>
      <c r="E43" s="12">
        <v>14920.378235353073</v>
      </c>
      <c r="F43" s="13" t="s">
        <v>14</v>
      </c>
      <c r="G43" s="14" t="s">
        <v>15</v>
      </c>
    </row>
    <row r="44" spans="1:7">
      <c r="A44" s="9">
        <v>2350</v>
      </c>
      <c r="B44" s="15" t="s">
        <v>64</v>
      </c>
      <c r="C44" s="15" t="s">
        <v>48</v>
      </c>
      <c r="D44" s="11">
        <v>42425</v>
      </c>
      <c r="E44" s="12">
        <v>6367.6622843273199</v>
      </c>
      <c r="F44" s="13" t="s">
        <v>14</v>
      </c>
      <c r="G44" s="14" t="s">
        <v>15</v>
      </c>
    </row>
    <row r="45" spans="1:7">
      <c r="A45" s="9">
        <v>2310</v>
      </c>
      <c r="B45" s="15" t="s">
        <v>65</v>
      </c>
      <c r="C45" s="15" t="s">
        <v>31</v>
      </c>
      <c r="D45" s="11">
        <v>42422</v>
      </c>
      <c r="E45" s="12">
        <v>5627.0653556995712</v>
      </c>
      <c r="F45" s="13" t="s">
        <v>14</v>
      </c>
      <c r="G45" s="14" t="s">
        <v>15</v>
      </c>
    </row>
    <row r="46" spans="1:7">
      <c r="A46" s="9">
        <v>2311</v>
      </c>
      <c r="B46" s="15" t="s">
        <v>65</v>
      </c>
      <c r="C46" s="15" t="s">
        <v>31</v>
      </c>
      <c r="D46" s="11">
        <v>42416</v>
      </c>
      <c r="E46" s="12">
        <v>7635.3983254857339</v>
      </c>
      <c r="F46" s="13" t="s">
        <v>14</v>
      </c>
      <c r="G46" s="14" t="s">
        <v>15</v>
      </c>
    </row>
    <row r="47" spans="1:7">
      <c r="A47" s="9">
        <v>2376</v>
      </c>
      <c r="B47" s="15" t="s">
        <v>65</v>
      </c>
      <c r="C47" s="15" t="s">
        <v>31</v>
      </c>
      <c r="D47" s="11">
        <v>42492</v>
      </c>
      <c r="E47" s="12">
        <v>2774.6963826423475</v>
      </c>
      <c r="F47" s="13" t="s">
        <v>14</v>
      </c>
      <c r="G47" s="14" t="s">
        <v>15</v>
      </c>
    </row>
    <row r="48" spans="1:7">
      <c r="A48" s="9">
        <v>2312</v>
      </c>
      <c r="B48" s="15" t="s">
        <v>66</v>
      </c>
      <c r="C48" s="15" t="s">
        <v>31</v>
      </c>
      <c r="D48" s="11">
        <v>42417</v>
      </c>
      <c r="E48" s="12">
        <v>11473.494595391927</v>
      </c>
      <c r="F48" s="13" t="s">
        <v>24</v>
      </c>
      <c r="G48" s="14" t="s">
        <v>15</v>
      </c>
    </row>
    <row r="49" spans="1:7">
      <c r="A49" s="9">
        <v>2290</v>
      </c>
      <c r="B49" s="10" t="s">
        <v>67</v>
      </c>
      <c r="C49" s="10" t="s">
        <v>39</v>
      </c>
      <c r="D49" s="11">
        <v>42415</v>
      </c>
      <c r="E49" s="12">
        <v>10892.650418191855</v>
      </c>
      <c r="F49" s="13" t="s">
        <v>14</v>
      </c>
      <c r="G49" s="14" t="s">
        <v>68</v>
      </c>
    </row>
    <row r="50" spans="1:7">
      <c r="A50" s="9">
        <v>2363</v>
      </c>
      <c r="B50" s="10" t="s">
        <v>69</v>
      </c>
      <c r="C50" s="10" t="s">
        <v>13</v>
      </c>
      <c r="D50" s="11">
        <v>42453</v>
      </c>
      <c r="E50" s="12">
        <v>3680.8848006691796</v>
      </c>
      <c r="F50" s="13" t="s">
        <v>18</v>
      </c>
      <c r="G50" s="14" t="s">
        <v>68</v>
      </c>
    </row>
    <row r="51" spans="1:7">
      <c r="A51" s="9">
        <v>2368</v>
      </c>
      <c r="B51" s="10" t="s">
        <v>70</v>
      </c>
      <c r="C51" s="10" t="s">
        <v>70</v>
      </c>
      <c r="D51" s="11">
        <v>42468</v>
      </c>
      <c r="E51" s="12">
        <v>1051.2808259759154</v>
      </c>
      <c r="F51" s="13" t="s">
        <v>14</v>
      </c>
      <c r="G51" s="14" t="s">
        <v>68</v>
      </c>
    </row>
    <row r="52" spans="1:7">
      <c r="A52" s="9">
        <v>2301</v>
      </c>
      <c r="B52" s="15" t="s">
        <v>71</v>
      </c>
      <c r="C52" s="15" t="s">
        <v>31</v>
      </c>
      <c r="D52" s="11">
        <v>42419</v>
      </c>
      <c r="E52" s="12">
        <v>17212.227200865746</v>
      </c>
      <c r="F52" s="13" t="s">
        <v>14</v>
      </c>
      <c r="G52" s="14" t="s">
        <v>68</v>
      </c>
    </row>
    <row r="53" spans="1:7">
      <c r="A53" s="9">
        <v>2320</v>
      </c>
      <c r="B53" s="15" t="s">
        <v>72</v>
      </c>
      <c r="C53" s="15" t="s">
        <v>73</v>
      </c>
      <c r="D53" s="11">
        <v>42417</v>
      </c>
      <c r="E53" s="12">
        <v>17483.397064230528</v>
      </c>
      <c r="F53" s="13" t="s">
        <v>14</v>
      </c>
      <c r="G53" s="14" t="s">
        <v>68</v>
      </c>
    </row>
    <row r="54" spans="1:7">
      <c r="A54" s="9">
        <v>2321</v>
      </c>
      <c r="B54" s="15" t="s">
        <v>74</v>
      </c>
      <c r="C54" s="15" t="s">
        <v>73</v>
      </c>
      <c r="D54" s="11">
        <v>42422</v>
      </c>
      <c r="E54" s="12">
        <v>8669.1078080381176</v>
      </c>
      <c r="F54" s="13" t="s">
        <v>14</v>
      </c>
      <c r="G54" s="14" t="s">
        <v>68</v>
      </c>
    </row>
    <row r="55" spans="1:7">
      <c r="A55" s="9">
        <v>2299</v>
      </c>
      <c r="B55" s="15" t="s">
        <v>75</v>
      </c>
      <c r="C55" s="15" t="s">
        <v>76</v>
      </c>
      <c r="D55" s="11">
        <v>42417</v>
      </c>
      <c r="E55" s="12">
        <v>10905.691711970587</v>
      </c>
      <c r="F55" s="13" t="s">
        <v>14</v>
      </c>
      <c r="G55" s="14" t="s">
        <v>68</v>
      </c>
    </row>
    <row r="56" spans="1:7">
      <c r="A56" s="9">
        <v>2341</v>
      </c>
      <c r="B56" s="15" t="s">
        <v>75</v>
      </c>
      <c r="C56" s="15" t="s">
        <v>77</v>
      </c>
      <c r="D56" s="11">
        <v>42441</v>
      </c>
      <c r="E56" s="12">
        <v>14874.375221154045</v>
      </c>
      <c r="F56" s="13" t="s">
        <v>14</v>
      </c>
      <c r="G56" s="14" t="s">
        <v>68</v>
      </c>
    </row>
    <row r="57" spans="1:7">
      <c r="A57" s="9">
        <v>2353</v>
      </c>
      <c r="B57" s="15" t="s">
        <v>30</v>
      </c>
      <c r="C57" s="15" t="s">
        <v>42</v>
      </c>
      <c r="D57" s="11">
        <v>42435</v>
      </c>
      <c r="E57" s="12">
        <v>17112.816660503559</v>
      </c>
      <c r="F57" s="13" t="s">
        <v>18</v>
      </c>
      <c r="G57" s="14" t="s">
        <v>68</v>
      </c>
    </row>
    <row r="58" spans="1:7">
      <c r="A58" s="9">
        <v>2332</v>
      </c>
      <c r="B58" s="16" t="s">
        <v>78</v>
      </c>
      <c r="C58" s="10" t="s">
        <v>79</v>
      </c>
      <c r="D58" s="11">
        <v>42417</v>
      </c>
      <c r="E58" s="12">
        <v>17350.851011862465</v>
      </c>
      <c r="F58" s="13" t="s">
        <v>24</v>
      </c>
      <c r="G58" s="14" t="s">
        <v>68</v>
      </c>
    </row>
    <row r="59" spans="1:7">
      <c r="A59" s="9">
        <v>2371</v>
      </c>
      <c r="B59" s="10" t="s">
        <v>80</v>
      </c>
      <c r="C59" s="10" t="s">
        <v>13</v>
      </c>
      <c r="D59" s="11">
        <v>42477</v>
      </c>
      <c r="E59" s="12">
        <v>19884.45238706551</v>
      </c>
      <c r="F59" s="13" t="s">
        <v>14</v>
      </c>
      <c r="G59" s="14" t="s">
        <v>68</v>
      </c>
    </row>
    <row r="60" spans="1:7">
      <c r="A60" s="9">
        <v>2371</v>
      </c>
      <c r="B60" s="10" t="s">
        <v>81</v>
      </c>
      <c r="C60" s="10" t="s">
        <v>82</v>
      </c>
      <c r="D60" s="11">
        <v>42407</v>
      </c>
      <c r="E60" s="12">
        <v>18934.339036043664</v>
      </c>
      <c r="F60" s="13" t="s">
        <v>14</v>
      </c>
      <c r="G60" s="14" t="s">
        <v>68</v>
      </c>
    </row>
    <row r="61" spans="1:7">
      <c r="A61" s="9">
        <v>2374</v>
      </c>
      <c r="B61" s="10" t="s">
        <v>83</v>
      </c>
      <c r="C61" s="10" t="s">
        <v>13</v>
      </c>
      <c r="D61" s="11">
        <v>42486</v>
      </c>
      <c r="E61" s="12">
        <v>15285.820127941268</v>
      </c>
      <c r="F61" s="13" t="s">
        <v>14</v>
      </c>
      <c r="G61" s="14" t="s">
        <v>68</v>
      </c>
    </row>
    <row r="62" spans="1:7">
      <c r="A62" s="9">
        <v>2377</v>
      </c>
      <c r="B62" s="10" t="s">
        <v>84</v>
      </c>
      <c r="C62" s="10" t="s">
        <v>13</v>
      </c>
      <c r="D62" s="11">
        <v>42495</v>
      </c>
      <c r="E62" s="12">
        <v>14519.713930496137</v>
      </c>
      <c r="F62" s="13" t="s">
        <v>14</v>
      </c>
      <c r="G62" s="14" t="s">
        <v>68</v>
      </c>
    </row>
    <row r="63" spans="1:7">
      <c r="A63" s="9">
        <v>2336</v>
      </c>
      <c r="B63" s="10" t="s">
        <v>85</v>
      </c>
      <c r="C63" s="10" t="s">
        <v>55</v>
      </c>
      <c r="D63" s="11">
        <v>42425</v>
      </c>
      <c r="E63" s="12">
        <v>17070.381873553648</v>
      </c>
      <c r="F63" s="13" t="s">
        <v>14</v>
      </c>
      <c r="G63" s="14" t="s">
        <v>68</v>
      </c>
    </row>
    <row r="64" spans="1:7">
      <c r="A64" s="9">
        <v>2380</v>
      </c>
      <c r="B64" s="17" t="s">
        <v>86</v>
      </c>
      <c r="C64" s="10" t="s">
        <v>13</v>
      </c>
      <c r="D64" s="11">
        <v>42504</v>
      </c>
      <c r="E64" s="12">
        <v>10774.331310359032</v>
      </c>
      <c r="F64" s="13" t="s">
        <v>14</v>
      </c>
      <c r="G64" s="14" t="s">
        <v>68</v>
      </c>
    </row>
    <row r="65" spans="1:7">
      <c r="A65" s="9">
        <v>2317</v>
      </c>
      <c r="B65" s="10" t="s">
        <v>87</v>
      </c>
      <c r="C65" s="10" t="s">
        <v>88</v>
      </c>
      <c r="D65" s="11">
        <v>42417</v>
      </c>
      <c r="E65" s="12">
        <v>16361.856177167607</v>
      </c>
      <c r="F65" s="13" t="s">
        <v>14</v>
      </c>
      <c r="G65" s="14" t="s">
        <v>68</v>
      </c>
    </row>
    <row r="66" spans="1:7">
      <c r="A66" s="9">
        <v>2337</v>
      </c>
      <c r="B66" s="10" t="s">
        <v>89</v>
      </c>
      <c r="C66" s="10" t="s">
        <v>55</v>
      </c>
      <c r="D66" s="11">
        <v>42428</v>
      </c>
      <c r="E66" s="12">
        <v>12446.920170380285</v>
      </c>
      <c r="F66" s="13" t="s">
        <v>14</v>
      </c>
      <c r="G66" s="14" t="s">
        <v>68</v>
      </c>
    </row>
    <row r="67" spans="1:7">
      <c r="A67" s="9">
        <v>2319</v>
      </c>
      <c r="B67" s="10" t="s">
        <v>90</v>
      </c>
      <c r="C67" s="10" t="s">
        <v>91</v>
      </c>
      <c r="D67" s="11">
        <v>42416</v>
      </c>
      <c r="E67" s="12">
        <v>15912.153228496511</v>
      </c>
      <c r="F67" s="13" t="s">
        <v>18</v>
      </c>
      <c r="G67" s="14" t="s">
        <v>68</v>
      </c>
    </row>
    <row r="68" spans="1:7">
      <c r="A68" s="9">
        <v>2303</v>
      </c>
      <c r="B68" s="15" t="s">
        <v>92</v>
      </c>
      <c r="C68" s="15" t="s">
        <v>31</v>
      </c>
      <c r="D68" s="11">
        <v>42413</v>
      </c>
      <c r="E68" s="12">
        <v>16755.097973938777</v>
      </c>
      <c r="F68" s="13" t="s">
        <v>14</v>
      </c>
      <c r="G68" s="14" t="s">
        <v>68</v>
      </c>
    </row>
    <row r="69" spans="1:7">
      <c r="A69" s="9">
        <v>2333</v>
      </c>
      <c r="B69" s="10" t="s">
        <v>93</v>
      </c>
      <c r="C69" s="10" t="s">
        <v>79</v>
      </c>
      <c r="D69" s="11">
        <v>42418</v>
      </c>
      <c r="E69" s="12">
        <v>6934.3275012887243</v>
      </c>
      <c r="F69" s="13" t="s">
        <v>14</v>
      </c>
      <c r="G69" s="14" t="s">
        <v>68</v>
      </c>
    </row>
    <row r="70" spans="1:7">
      <c r="A70" s="9">
        <v>2322</v>
      </c>
      <c r="B70" s="15" t="s">
        <v>94</v>
      </c>
      <c r="C70" s="15" t="s">
        <v>73</v>
      </c>
      <c r="D70" s="11">
        <v>42416</v>
      </c>
      <c r="E70" s="12">
        <v>3534.3227423446779</v>
      </c>
      <c r="F70" s="13" t="s">
        <v>14</v>
      </c>
      <c r="G70" s="14" t="s">
        <v>68</v>
      </c>
    </row>
    <row r="71" spans="1:7">
      <c r="A71" s="9">
        <v>2305</v>
      </c>
      <c r="B71" s="15" t="s">
        <v>95</v>
      </c>
      <c r="C71" s="15" t="s">
        <v>31</v>
      </c>
      <c r="D71" s="11">
        <v>42412</v>
      </c>
      <c r="E71" s="12">
        <v>9817.2396664962489</v>
      </c>
      <c r="F71" s="13" t="s">
        <v>24</v>
      </c>
      <c r="G71" s="14" t="s">
        <v>68</v>
      </c>
    </row>
    <row r="72" spans="1:7">
      <c r="A72" s="9">
        <v>2293</v>
      </c>
      <c r="B72" s="15" t="s">
        <v>51</v>
      </c>
      <c r="C72" s="10" t="s">
        <v>39</v>
      </c>
      <c r="D72" s="11">
        <v>42418</v>
      </c>
      <c r="E72" s="12">
        <v>16119.065971440883</v>
      </c>
      <c r="F72" s="13" t="s">
        <v>14</v>
      </c>
      <c r="G72" s="14" t="s">
        <v>68</v>
      </c>
    </row>
    <row r="73" spans="1:7">
      <c r="A73" s="9">
        <v>2323</v>
      </c>
      <c r="B73" s="15" t="s">
        <v>96</v>
      </c>
      <c r="C73" s="15" t="s">
        <v>73</v>
      </c>
      <c r="D73" s="11">
        <v>42417</v>
      </c>
      <c r="E73" s="12">
        <v>14810.192567079619</v>
      </c>
      <c r="F73" s="13" t="s">
        <v>14</v>
      </c>
      <c r="G73" s="14" t="s">
        <v>68</v>
      </c>
    </row>
    <row r="74" spans="1:7">
      <c r="A74" s="9">
        <v>2296</v>
      </c>
      <c r="B74" s="15" t="s">
        <v>97</v>
      </c>
      <c r="C74" s="10" t="s">
        <v>39</v>
      </c>
      <c r="D74" s="11">
        <v>42421</v>
      </c>
      <c r="E74" s="12">
        <v>12969.556329747278</v>
      </c>
      <c r="F74" s="13" t="s">
        <v>24</v>
      </c>
      <c r="G74" s="14" t="s">
        <v>68</v>
      </c>
    </row>
    <row r="75" spans="1:7">
      <c r="A75" s="9">
        <v>2339</v>
      </c>
      <c r="B75" s="10" t="s">
        <v>98</v>
      </c>
      <c r="C75" s="10" t="s">
        <v>55</v>
      </c>
      <c r="D75" s="11">
        <v>42435</v>
      </c>
      <c r="E75" s="12">
        <v>7673.1261891958848</v>
      </c>
      <c r="F75" s="13" t="s">
        <v>14</v>
      </c>
      <c r="G75" s="14" t="s">
        <v>68</v>
      </c>
    </row>
    <row r="76" spans="1:7">
      <c r="A76" s="9">
        <v>2358</v>
      </c>
      <c r="B76" s="10" t="s">
        <v>99</v>
      </c>
      <c r="C76" s="10" t="s">
        <v>100</v>
      </c>
      <c r="D76" s="11">
        <v>42438</v>
      </c>
      <c r="E76" s="12">
        <v>10319.436602426593</v>
      </c>
      <c r="F76" s="13" t="s">
        <v>14</v>
      </c>
      <c r="G76" s="14" t="s">
        <v>68</v>
      </c>
    </row>
    <row r="77" spans="1:7">
      <c r="A77" s="9">
        <v>2318</v>
      </c>
      <c r="B77" s="10" t="s">
        <v>101</v>
      </c>
      <c r="C77" s="10" t="s">
        <v>88</v>
      </c>
      <c r="D77" s="11">
        <v>42422</v>
      </c>
      <c r="E77" s="12">
        <v>14016.055963061654</v>
      </c>
      <c r="F77" s="13" t="s">
        <v>24</v>
      </c>
      <c r="G77" s="14" t="s">
        <v>68</v>
      </c>
    </row>
    <row r="78" spans="1:7">
      <c r="A78" s="9">
        <v>2307</v>
      </c>
      <c r="B78" s="15" t="s">
        <v>102</v>
      </c>
      <c r="C78" s="15" t="s">
        <v>31</v>
      </c>
      <c r="D78" s="11">
        <v>42419</v>
      </c>
      <c r="E78" s="12">
        <v>15895.60254726397</v>
      </c>
      <c r="F78" s="13" t="s">
        <v>18</v>
      </c>
      <c r="G78" s="14" t="s">
        <v>68</v>
      </c>
    </row>
    <row r="79" spans="1:7">
      <c r="A79" s="9">
        <v>2328</v>
      </c>
      <c r="B79" s="15" t="s">
        <v>103</v>
      </c>
      <c r="C79" s="15" t="s">
        <v>104</v>
      </c>
      <c r="D79" s="11">
        <v>42422</v>
      </c>
      <c r="E79" s="12">
        <v>9090.2652342097481</v>
      </c>
      <c r="F79" s="13" t="s">
        <v>24</v>
      </c>
      <c r="G79" s="14" t="s">
        <v>68</v>
      </c>
    </row>
    <row r="80" spans="1:7">
      <c r="A80" s="9">
        <v>2329</v>
      </c>
      <c r="B80" s="15" t="s">
        <v>105</v>
      </c>
      <c r="C80" s="15" t="s">
        <v>104</v>
      </c>
      <c r="D80" s="11">
        <v>42423</v>
      </c>
      <c r="E80" s="12">
        <v>19721.405173944611</v>
      </c>
      <c r="F80" s="13" t="s">
        <v>14</v>
      </c>
      <c r="G80" s="14" t="s">
        <v>68</v>
      </c>
    </row>
    <row r="81" spans="1:7">
      <c r="A81" s="9">
        <v>2324</v>
      </c>
      <c r="B81" s="10" t="s">
        <v>106</v>
      </c>
      <c r="C81" s="10" t="s">
        <v>13</v>
      </c>
      <c r="D81" s="11">
        <v>42447</v>
      </c>
      <c r="E81" s="12">
        <v>943.39622641509459</v>
      </c>
      <c r="F81" s="13" t="s">
        <v>14</v>
      </c>
      <c r="G81" s="14" t="s">
        <v>107</v>
      </c>
    </row>
    <row r="82" spans="1:7">
      <c r="A82" s="9">
        <v>2324</v>
      </c>
      <c r="B82" s="15" t="s">
        <v>108</v>
      </c>
      <c r="C82" s="15" t="s">
        <v>104</v>
      </c>
      <c r="D82" s="11">
        <v>42418</v>
      </c>
      <c r="E82" s="12">
        <v>15127.741288934456</v>
      </c>
      <c r="F82" s="13" t="s">
        <v>24</v>
      </c>
      <c r="G82" s="14" t="s">
        <v>107</v>
      </c>
    </row>
    <row r="83" spans="1:7">
      <c r="A83" s="9">
        <v>2334</v>
      </c>
      <c r="B83" s="15" t="s">
        <v>109</v>
      </c>
      <c r="C83" s="15" t="s">
        <v>110</v>
      </c>
      <c r="D83" s="11">
        <v>42419</v>
      </c>
      <c r="E83" s="12">
        <v>6256.9301565583446</v>
      </c>
      <c r="F83" s="13" t="s">
        <v>24</v>
      </c>
      <c r="G83" s="14" t="s">
        <v>107</v>
      </c>
    </row>
    <row r="84" spans="1:7">
      <c r="A84" s="9">
        <v>2330</v>
      </c>
      <c r="B84" s="10" t="s">
        <v>111</v>
      </c>
      <c r="C84" s="10" t="s">
        <v>79</v>
      </c>
      <c r="D84" s="11">
        <v>42422</v>
      </c>
      <c r="E84" s="12">
        <v>8146.7533100203764</v>
      </c>
      <c r="F84" s="13" t="s">
        <v>24</v>
      </c>
      <c r="G84" s="14" t="s">
        <v>107</v>
      </c>
    </row>
    <row r="85" spans="1:7">
      <c r="A85" s="9">
        <v>2366</v>
      </c>
      <c r="B85" s="10" t="s">
        <v>112</v>
      </c>
      <c r="C85" s="10" t="s">
        <v>13</v>
      </c>
      <c r="D85" s="11">
        <v>42462</v>
      </c>
      <c r="E85" s="12">
        <v>10484.190666067925</v>
      </c>
      <c r="F85" s="13" t="s">
        <v>14</v>
      </c>
      <c r="G85" s="14" t="s">
        <v>107</v>
      </c>
    </row>
    <row r="86" spans="1:7">
      <c r="A86" s="9">
        <v>2351</v>
      </c>
      <c r="B86" s="15" t="s">
        <v>113</v>
      </c>
      <c r="C86" s="15" t="s">
        <v>104</v>
      </c>
      <c r="D86" s="11">
        <v>42428</v>
      </c>
      <c r="E86" s="12">
        <v>1037.8343786103671</v>
      </c>
      <c r="F86" s="13" t="s">
        <v>14</v>
      </c>
      <c r="G86" s="14" t="s">
        <v>107</v>
      </c>
    </row>
    <row r="87" spans="1:7">
      <c r="A87" s="9">
        <v>2331</v>
      </c>
      <c r="B87" s="10" t="s">
        <v>114</v>
      </c>
      <c r="C87" s="10" t="s">
        <v>79</v>
      </c>
      <c r="D87" s="11">
        <v>42416</v>
      </c>
      <c r="E87" s="12">
        <v>13490.797710112194</v>
      </c>
      <c r="F87" s="13" t="s">
        <v>14</v>
      </c>
      <c r="G87" s="14" t="s">
        <v>107</v>
      </c>
    </row>
    <row r="88" spans="1:7">
      <c r="A88" s="9">
        <v>2326</v>
      </c>
      <c r="B88" s="15" t="s">
        <v>115</v>
      </c>
      <c r="C88" s="15" t="s">
        <v>104</v>
      </c>
      <c r="D88" s="11">
        <v>42420</v>
      </c>
      <c r="E88" s="12">
        <v>16113.578934160503</v>
      </c>
      <c r="F88" s="13" t="s">
        <v>24</v>
      </c>
      <c r="G88" s="14" t="s">
        <v>107</v>
      </c>
    </row>
    <row r="89" spans="1:7">
      <c r="A89" s="9">
        <v>2325</v>
      </c>
      <c r="B89" s="15" t="s">
        <v>116</v>
      </c>
      <c r="C89" s="15" t="s">
        <v>104</v>
      </c>
      <c r="D89" s="11">
        <v>42419</v>
      </c>
      <c r="E89" s="12">
        <v>13773.738625286036</v>
      </c>
      <c r="F89" s="13" t="s">
        <v>14</v>
      </c>
      <c r="G89" s="14" t="s">
        <v>107</v>
      </c>
    </row>
    <row r="90" spans="1:7">
      <c r="A90" s="9">
        <v>2284</v>
      </c>
      <c r="B90" s="18" t="s">
        <v>117</v>
      </c>
      <c r="C90" s="10" t="s">
        <v>39</v>
      </c>
      <c r="D90" s="11">
        <v>42409</v>
      </c>
      <c r="E90" s="12">
        <v>4752.4209272126727</v>
      </c>
      <c r="F90" s="13" t="s">
        <v>14</v>
      </c>
      <c r="G90" s="14" t="s">
        <v>107</v>
      </c>
    </row>
    <row r="91" spans="1:7">
      <c r="A91" s="9">
        <v>2288</v>
      </c>
      <c r="B91" s="10" t="s">
        <v>118</v>
      </c>
      <c r="C91" s="10" t="s">
        <v>39</v>
      </c>
      <c r="D91" s="11">
        <v>42413</v>
      </c>
      <c r="E91" s="12">
        <v>13758.762013307427</v>
      </c>
      <c r="F91" s="13" t="s">
        <v>14</v>
      </c>
      <c r="G91" s="14" t="s">
        <v>107</v>
      </c>
    </row>
    <row r="92" spans="1:7">
      <c r="A92" s="9">
        <v>2292</v>
      </c>
      <c r="B92" s="15" t="s">
        <v>119</v>
      </c>
      <c r="C92" s="10" t="s">
        <v>39</v>
      </c>
      <c r="D92" s="11">
        <v>42417</v>
      </c>
      <c r="E92" s="12">
        <v>17809.988038486044</v>
      </c>
      <c r="F92" s="13" t="s">
        <v>14</v>
      </c>
      <c r="G92" s="14" t="s">
        <v>107</v>
      </c>
    </row>
    <row r="93" spans="1:7">
      <c r="A93" s="9">
        <v>2295</v>
      </c>
      <c r="B93" s="15" t="s">
        <v>120</v>
      </c>
      <c r="C93" s="10" t="s">
        <v>39</v>
      </c>
      <c r="D93" s="11">
        <v>42420</v>
      </c>
      <c r="E93" s="12">
        <v>5035.000816243738</v>
      </c>
      <c r="F93" s="13" t="s">
        <v>24</v>
      </c>
      <c r="G93" s="14" t="s">
        <v>107</v>
      </c>
    </row>
    <row r="94" spans="1:7">
      <c r="A94" s="9">
        <v>2327</v>
      </c>
      <c r="B94" s="15" t="s">
        <v>121</v>
      </c>
      <c r="C94" s="15" t="s">
        <v>104</v>
      </c>
      <c r="D94" s="11">
        <v>42421</v>
      </c>
      <c r="E94" s="12">
        <v>15685.25239030997</v>
      </c>
      <c r="F94" s="13" t="s">
        <v>14</v>
      </c>
      <c r="G94" s="14" t="s">
        <v>107</v>
      </c>
    </row>
    <row r="95" spans="1:7">
      <c r="A95" s="9">
        <v>2347</v>
      </c>
      <c r="B95" s="15" t="s">
        <v>122</v>
      </c>
      <c r="C95" s="15" t="s">
        <v>48</v>
      </c>
      <c r="D95" s="11">
        <v>42418</v>
      </c>
      <c r="E95" s="12">
        <v>8686.5587860946289</v>
      </c>
      <c r="F95" s="13" t="s">
        <v>18</v>
      </c>
      <c r="G95" s="14" t="s">
        <v>107</v>
      </c>
    </row>
    <row r="96" spans="1:7">
      <c r="A96" s="9">
        <v>2298</v>
      </c>
      <c r="B96" s="15" t="s">
        <v>123</v>
      </c>
      <c r="C96" s="10" t="s">
        <v>39</v>
      </c>
      <c r="D96" s="11">
        <v>42416</v>
      </c>
      <c r="E96" s="12">
        <v>11944.473999767028</v>
      </c>
      <c r="F96" s="13" t="s">
        <v>18</v>
      </c>
      <c r="G96" s="14" t="s">
        <v>107</v>
      </c>
    </row>
    <row r="97" spans="1:7">
      <c r="A97" s="9">
        <v>2286</v>
      </c>
      <c r="B97" s="16" t="s">
        <v>124</v>
      </c>
      <c r="C97" s="10" t="s">
        <v>39</v>
      </c>
      <c r="D97" s="11">
        <v>42411</v>
      </c>
      <c r="E97" s="12">
        <v>11196.654725874407</v>
      </c>
      <c r="F97" s="13" t="s">
        <v>14</v>
      </c>
      <c r="G97" s="14" t="s">
        <v>107</v>
      </c>
    </row>
    <row r="98" spans="1:7">
      <c r="A98" s="9">
        <v>2349</v>
      </c>
      <c r="B98" s="15" t="s">
        <v>125</v>
      </c>
      <c r="C98" s="15" t="s">
        <v>48</v>
      </c>
      <c r="D98" s="11">
        <v>42422</v>
      </c>
      <c r="E98" s="12">
        <v>17261.189402533786</v>
      </c>
      <c r="F98" s="13" t="s">
        <v>24</v>
      </c>
      <c r="G98" s="14" t="s">
        <v>107</v>
      </c>
    </row>
    <row r="99" spans="1:7">
      <c r="A99" s="9">
        <v>2335</v>
      </c>
      <c r="B99" s="15" t="s">
        <v>126</v>
      </c>
      <c r="C99" s="15" t="s">
        <v>110</v>
      </c>
      <c r="D99" s="11">
        <v>42422</v>
      </c>
      <c r="E99" s="12">
        <v>13537.607559502449</v>
      </c>
      <c r="F99" s="13" t="s">
        <v>14</v>
      </c>
      <c r="G99" s="14" t="s">
        <v>107</v>
      </c>
    </row>
    <row r="100" spans="1:7">
      <c r="A100" s="9">
        <v>2356</v>
      </c>
      <c r="B100" s="15" t="s">
        <v>65</v>
      </c>
      <c r="C100" s="15" t="s">
        <v>42</v>
      </c>
      <c r="D100" s="11">
        <v>42432</v>
      </c>
      <c r="E100" s="12">
        <v>10744.046331207825</v>
      </c>
      <c r="F100" s="13" t="s">
        <v>14</v>
      </c>
      <c r="G100" s="14" t="s">
        <v>107</v>
      </c>
    </row>
    <row r="101" spans="1:7">
      <c r="A101" s="9">
        <v>2381</v>
      </c>
      <c r="B101" s="10" t="s">
        <v>36</v>
      </c>
      <c r="C101" s="10" t="s">
        <v>13</v>
      </c>
      <c r="D101" s="11">
        <v>42507</v>
      </c>
      <c r="E101" s="12">
        <v>18277.195646690652</v>
      </c>
      <c r="F101" s="13" t="s">
        <v>14</v>
      </c>
      <c r="G101" s="14" t="s">
        <v>107</v>
      </c>
    </row>
    <row r="102" spans="1:7" s="19" customFormat="1" ht="15.75">
      <c r="A102" s="9">
        <v>2384</v>
      </c>
      <c r="B102" s="10" t="s">
        <v>36</v>
      </c>
      <c r="C102" s="10" t="s">
        <v>13</v>
      </c>
      <c r="D102" s="11">
        <v>42516</v>
      </c>
      <c r="E102" s="12">
        <v>30933.115508394989</v>
      </c>
      <c r="F102" s="13" t="s">
        <v>14</v>
      </c>
      <c r="G102" s="14" t="s">
        <v>107</v>
      </c>
    </row>
    <row r="103" spans="1:7">
      <c r="A103" s="9">
        <v>2382</v>
      </c>
      <c r="B103" s="10" t="s">
        <v>37</v>
      </c>
      <c r="C103" s="10" t="s">
        <v>13</v>
      </c>
      <c r="D103" s="11">
        <v>42510</v>
      </c>
      <c r="E103" s="12">
        <v>25784.6</v>
      </c>
      <c r="F103" s="13" t="s">
        <v>14</v>
      </c>
      <c r="G103" s="14" t="s">
        <v>107</v>
      </c>
    </row>
    <row r="104" spans="1:7">
      <c r="A104" s="9">
        <v>2383</v>
      </c>
      <c r="B104" s="17" t="s">
        <v>86</v>
      </c>
      <c r="C104" s="10" t="s">
        <v>13</v>
      </c>
      <c r="D104" s="11">
        <v>42513</v>
      </c>
      <c r="E104" s="12">
        <v>26714.475554493543</v>
      </c>
      <c r="F104" s="13" t="s">
        <v>14</v>
      </c>
      <c r="G104" s="14" t="s">
        <v>107</v>
      </c>
    </row>
    <row r="105" spans="1:7" ht="15">
      <c r="A105"/>
      <c r="B105"/>
      <c r="C105"/>
      <c r="D105"/>
      <c r="E105"/>
      <c r="F105"/>
      <c r="G105"/>
    </row>
    <row r="109" spans="1:7">
      <c r="C109" s="8"/>
    </row>
    <row r="356" spans="1:19" s="13" customFormat="1" ht="20.25">
      <c r="A356" s="9"/>
      <c r="B356" s="15"/>
      <c r="C356" s="15"/>
      <c r="D356" s="11"/>
      <c r="E356" s="20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</sheetData>
  <conditionalFormatting sqref="E2:E10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{CF84CEDE-BFA9-4078-BCF3-EBA1AE10A955}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2:C104">
    <cfRule type="cellIs" dxfId="0" priority="1" operator="equal">
      <formula>"Branč"</formula>
    </cfRule>
  </conditionalFormatting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84CEDE-BFA9-4078-BCF3-EBA1AE10A9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E2:E104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7</vt:i4>
      </vt:variant>
    </vt:vector>
  </HeadingPairs>
  <TitlesOfParts>
    <vt:vector size="13" baseType="lpstr">
      <vt:lpstr>Overenie_údajov</vt:lpstr>
      <vt:lpstr>databáza_duplicity</vt:lpstr>
      <vt:lpstr>databáza_zoraďovanie</vt:lpstr>
      <vt:lpstr>databáza_filtrovanie</vt:lpstr>
      <vt:lpstr>databáza_medzisúčty</vt:lpstr>
      <vt:lpstr>databáza_podmienené_f</vt:lpstr>
      <vt:lpstr>databáza_filtrovanie!Extrahovať</vt:lpstr>
      <vt:lpstr>databáza_filtrovanie!Kriteria</vt:lpstr>
      <vt:lpstr>databáza_duplicity!Názvy_tlače</vt:lpstr>
      <vt:lpstr>databáza_filtrovanie!Názvy_tlače</vt:lpstr>
      <vt:lpstr>databáza_medzisúčty!Názvy_tlače</vt:lpstr>
      <vt:lpstr>databáza_podmienené_f!Názvy_tlače</vt:lpstr>
      <vt:lpstr>databáza_zoraďovanie!Názvy_tlače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Hallová</dc:creator>
  <cp:lastModifiedBy>SPU</cp:lastModifiedBy>
  <dcterms:created xsi:type="dcterms:W3CDTF">2015-06-05T18:17:20Z</dcterms:created>
  <dcterms:modified xsi:type="dcterms:W3CDTF">2022-10-05T06:34:42Z</dcterms:modified>
</cp:coreProperties>
</file>