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G:\vyucba\ZADANIA PREDMETY\cdp_info_en\"/>
    </mc:Choice>
  </mc:AlternateContent>
  <xr:revisionPtr revIDLastSave="0" documentId="13_ncr:1_{F4CE1DEC-7362-4E2F-8251-8CA8145967BA}" xr6:coauthVersionLast="45" xr6:coauthVersionMax="45" xr10:uidLastSave="{00000000-0000-0000-0000-000000000000}"/>
  <bookViews>
    <workbookView xWindow="0" yWindow="30" windowWidth="20490" windowHeight="10890" xr2:uid="{00000000-000D-0000-FFFF-FFFF00000000}"/>
  </bookViews>
  <sheets>
    <sheet name="Table" sheetId="1" r:id="rId1"/>
    <sheet name="If_function" sheetId="2" r:id="rId2"/>
    <sheet name="Countif_Sumif" sheetId="6" r:id="rId3"/>
    <sheet name="Formulas" sheetId="3" r:id="rId4"/>
    <sheet name="Conditional formatting" sheetId="5" r:id="rId5"/>
  </sheets>
  <definedNames>
    <definedName name="Achieved">'Conditional formatting'!$C$4:$C$12</definedName>
    <definedName name="Name">'Conditional formatting'!$A$4:$A$12</definedName>
    <definedName name="Percentage">'Conditional formatting'!$D$4:$D$12</definedName>
    <definedName name="Target">'Conditional formatting'!$B$4:$B$12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10" i="5"/>
  <c r="D11" i="5"/>
  <c r="D12" i="5"/>
</calcChain>
</file>

<file path=xl/sharedStrings.xml><?xml version="1.0" encoding="utf-8"?>
<sst xmlns="http://schemas.openxmlformats.org/spreadsheetml/2006/main" count="219" uniqueCount="137">
  <si>
    <t xml:space="preserve">Minimum </t>
  </si>
  <si>
    <t xml:space="preserve">Maximum </t>
  </si>
  <si>
    <t xml:space="preserve">    (5,10,15,20,25,30,35)</t>
  </si>
  <si>
    <t>Selected indicators of posts and telecommunications</t>
  </si>
  <si>
    <t>Main telephone lines</t>
  </si>
  <si>
    <t>Flat telephone lines</t>
  </si>
  <si>
    <t>The number of mobile customers in total</t>
  </si>
  <si>
    <t>Customers with table internet access</t>
  </si>
  <si>
    <t>Sum</t>
  </si>
  <si>
    <t>Dividing</t>
  </si>
  <si>
    <t>Average</t>
  </si>
  <si>
    <t>1. Edit table title - font Arial, size 14,bold, blue color.</t>
  </si>
  <si>
    <t>2. Add values in coluns D and E to the column F.</t>
  </si>
  <si>
    <t xml:space="preserve">3. Find minimum, maximum and average in columns B, C, D and E. </t>
  </si>
  <si>
    <t>4. Before column  A insert new column and fill it with the serial number from 5, step size 5</t>
  </si>
  <si>
    <t>5. Divide values in column B by number 10 which is in cell H2. Result will be in  column G.</t>
  </si>
  <si>
    <t xml:space="preserve">6. Copy values from column G to row 30.  </t>
  </si>
  <si>
    <t>7. Edit table according the model table.</t>
  </si>
  <si>
    <t>8. Insert comment "Highest value" to the cell B4.</t>
  </si>
  <si>
    <t xml:space="preserve">9. Edit values in column C - use scientific format. </t>
  </si>
  <si>
    <t xml:space="preserve">10. Rename this sheet according your surname. </t>
  </si>
  <si>
    <t>Didier Drogba</t>
  </si>
  <si>
    <t>Carlos Tevez</t>
  </si>
  <si>
    <t>Frank Lampard</t>
  </si>
  <si>
    <t>David Silva</t>
  </si>
  <si>
    <t>Gareth Bale</t>
  </si>
  <si>
    <t>Fernando Torres</t>
  </si>
  <si>
    <t>Cristiano Ronaldo</t>
  </si>
  <si>
    <t>Lionel Messi</t>
  </si>
  <si>
    <t>Labour total</t>
  </si>
  <si>
    <t>Clear up</t>
  </si>
  <si>
    <t>Skimming</t>
  </si>
  <si>
    <t>Brew time</t>
  </si>
  <si>
    <t>Replastering bits knocked off</t>
  </si>
  <si>
    <t>Accidentally knocking off some new plaster</t>
  </si>
  <si>
    <t>Plastering walls</t>
  </si>
  <si>
    <t>Preparing walls</t>
  </si>
  <si>
    <t>Removing old plaster</t>
  </si>
  <si>
    <t>Rate</t>
  </si>
  <si>
    <t>Total</t>
  </si>
  <si>
    <t>Hours</t>
  </si>
  <si>
    <t>Item</t>
  </si>
  <si>
    <t>Bob the Dodgy Builder - Charge Sheet</t>
  </si>
  <si>
    <t>Pesko Store Car Parking Charges</t>
  </si>
  <si>
    <t>Car Reg</t>
  </si>
  <si>
    <t>Hours Parked</t>
  </si>
  <si>
    <t>Parking Charge</t>
  </si>
  <si>
    <t>DA12 NEJ</t>
  </si>
  <si>
    <t>MA16 BVW</t>
  </si>
  <si>
    <t>DD11 SFD</t>
  </si>
  <si>
    <t>MA14 NHG</t>
  </si>
  <si>
    <t>YK14 BHH</t>
  </si>
  <si>
    <t>DY15 FLB</t>
  </si>
  <si>
    <t>MM12 SWL</t>
  </si>
  <si>
    <t>If park &lt;= 2 hrs, no fee (message)</t>
  </si>
  <si>
    <t>Anything more pay £2 per hour</t>
  </si>
  <si>
    <t>Threshold</t>
  </si>
  <si>
    <t>Parking fee</t>
  </si>
  <si>
    <t>Deposit Account Balance</t>
  </si>
  <si>
    <t>Interest Earned</t>
  </si>
  <si>
    <t>Rate Applied</t>
  </si>
  <si>
    <t>If balance &gt;= 85000 get 7.5% interest</t>
  </si>
  <si>
    <t>Anything less get 5% interest</t>
  </si>
  <si>
    <t>High Rate</t>
  </si>
  <si>
    <t>Low Rate</t>
  </si>
  <si>
    <t>If balance &gt;= 85000 message is "High Rate"</t>
  </si>
  <si>
    <t>Anything less message is "Low Rate"</t>
  </si>
  <si>
    <t>Project Name</t>
  </si>
  <si>
    <t>Project Cost (£mill)</t>
  </si>
  <si>
    <t>Days Overdue</t>
  </si>
  <si>
    <t>Penalty Payment   (£ mill)</t>
  </si>
  <si>
    <t>Ambleside Disabled Toilet</t>
  </si>
  <si>
    <t>High Days</t>
  </si>
  <si>
    <t>Bath Cycle Path</t>
  </si>
  <si>
    <t>Low Days</t>
  </si>
  <si>
    <t>Buxton Brine Baths Restorations</t>
  </si>
  <si>
    <t>High Penalty</t>
  </si>
  <si>
    <t>Chester Cathedral Renovations</t>
  </si>
  <si>
    <t>Low Penalty</t>
  </si>
  <si>
    <t>Halesowen Lido Works</t>
  </si>
  <si>
    <t>Skegness Promenade Improvements</t>
  </si>
  <si>
    <t>Warrington Cricket Pitch Drainage</t>
  </si>
  <si>
    <t>York Zero Carbon Housing Project</t>
  </si>
  <si>
    <t>If project &gt;50 days overdue, 15% of project cost (Project cost in cell B2 * 15%)</t>
  </si>
  <si>
    <t>If project &gt;0 days overdue, 5% of project cost (Project cost in cell B2 * 5%)</t>
  </si>
  <si>
    <t>Anything less "On target"</t>
  </si>
  <si>
    <t>Christmas T. Rees</t>
  </si>
  <si>
    <t>Carol Service</t>
  </si>
  <si>
    <t>Wendy House</t>
  </si>
  <si>
    <t>Hugh Jass</t>
  </si>
  <si>
    <t>Arthur Shilling</t>
  </si>
  <si>
    <t>Randy Cunningham</t>
  </si>
  <si>
    <t>Curly Sue</t>
  </si>
  <si>
    <t>Ivor Cricket</t>
  </si>
  <si>
    <t>Jerry Mouse</t>
  </si>
  <si>
    <t>Percentage</t>
  </si>
  <si>
    <t>Achieved</t>
  </si>
  <si>
    <t>Target</t>
  </si>
  <si>
    <t>Name</t>
  </si>
  <si>
    <t>Sales Reps - Annual Summary</t>
  </si>
  <si>
    <t>Order no.</t>
  </si>
  <si>
    <t>Date</t>
  </si>
  <si>
    <t>Driver's name</t>
  </si>
  <si>
    <t>Number of items</t>
  </si>
  <si>
    <t>Transport</t>
  </si>
  <si>
    <t>Destination</t>
  </si>
  <si>
    <t>John May</t>
  </si>
  <si>
    <t>TV</t>
  </si>
  <si>
    <t>truck 4</t>
  </si>
  <si>
    <t>Boston</t>
  </si>
  <si>
    <t>Peter White</t>
  </si>
  <si>
    <t>washing machine</t>
  </si>
  <si>
    <t>truck 3</t>
  </si>
  <si>
    <t>NY</t>
  </si>
  <si>
    <t>Carl Nowak</t>
  </si>
  <si>
    <t>Philadelphia</t>
  </si>
  <si>
    <t>George Ramsay</t>
  </si>
  <si>
    <t>refrigerator</t>
  </si>
  <si>
    <t>truck 1</t>
  </si>
  <si>
    <t>Baltimore</t>
  </si>
  <si>
    <t>truck 2</t>
  </si>
  <si>
    <t>Pittsburgh</t>
  </si>
  <si>
    <t>Mertl Pavel</t>
  </si>
  <si>
    <t>microwave</t>
  </si>
  <si>
    <t>airplane</t>
  </si>
  <si>
    <t>result</t>
  </si>
  <si>
    <t>number of orders in Boston :</t>
  </si>
  <si>
    <t>number of microwave orders  :</t>
  </si>
  <si>
    <t>number of journeys with truck 3:</t>
  </si>
  <si>
    <t>number of Peter White journeys:</t>
  </si>
  <si>
    <t>how many times are no. of items less than 20:</t>
  </si>
  <si>
    <t>sum of refrigerator items:</t>
  </si>
  <si>
    <t>sum of washing machine items:</t>
  </si>
  <si>
    <t>sum of items transported by truck 4:</t>
  </si>
  <si>
    <t>sum of items transported by trucks:</t>
  </si>
  <si>
    <t xml:space="preserve">countif </t>
  </si>
  <si>
    <t xml:space="preserve">sumif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</si>
</sst>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"/>
    <numFmt numFmtId="165" formatCode="_-&quot;£&quot;* #,##0.00_-;\-&quot;£&quot;* #,##0.00_-;_-&quot;£&quot;* &quot;-&quot;??_-;_-@_-"/>
    <numFmt numFmtId="166" formatCode="&quot;£&quot;#,##0.00"/>
    <numFmt numFmtId="167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3" fontId="0" fillId="0" borderId="0" xfId="0" applyNumberFormat="1"/>
    <xf numFmtId="0" fontId="0" fillId="0" borderId="2" xfId="0" applyBorder="1"/>
    <xf numFmtId="0" fontId="0" fillId="0" borderId="0" xfId="0" applyBorder="1"/>
    <xf numFmtId="0" fontId="1" fillId="0" borderId="0" xfId="1"/>
    <xf numFmtId="0" fontId="1" fillId="0" borderId="2" xfId="1" applyBorder="1" applyAlignment="1">
      <alignment horizontal="right" indent="1"/>
    </xf>
    <xf numFmtId="164" fontId="1" fillId="0" borderId="2" xfId="1" applyNumberFormat="1" applyBorder="1" applyAlignment="1">
      <alignment horizontal="right" indent="1"/>
    </xf>
    <xf numFmtId="0" fontId="1" fillId="0" borderId="2" xfId="1" applyBorder="1"/>
    <xf numFmtId="0" fontId="1" fillId="3" borderId="3" xfId="1" applyFill="1" applyBorder="1"/>
    <xf numFmtId="0" fontId="1" fillId="3" borderId="4" xfId="1" applyFill="1" applyBorder="1"/>
    <xf numFmtId="0" fontId="1" fillId="3" borderId="5" xfId="1" applyFill="1" applyBorder="1"/>
    <xf numFmtId="0" fontId="1" fillId="3" borderId="6" xfId="1" applyFill="1" applyBorder="1"/>
    <xf numFmtId="0" fontId="1" fillId="3" borderId="0" xfId="1" applyFill="1"/>
    <xf numFmtId="165" fontId="0" fillId="4" borderId="2" xfId="2" applyFont="1" applyFill="1" applyBorder="1"/>
    <xf numFmtId="0" fontId="3" fillId="5" borderId="2" xfId="1" applyFont="1" applyFill="1" applyBorder="1"/>
    <xf numFmtId="0" fontId="1" fillId="3" borderId="7" xfId="1" applyFill="1" applyBorder="1"/>
    <xf numFmtId="166" fontId="1" fillId="0" borderId="2" xfId="1" applyNumberFormat="1" applyBorder="1" applyAlignment="1">
      <alignment horizontal="center"/>
    </xf>
    <xf numFmtId="0" fontId="1" fillId="4" borderId="1" xfId="1" applyFill="1" applyBorder="1" applyAlignment="1">
      <alignment horizontal="center"/>
    </xf>
    <xf numFmtId="0" fontId="1" fillId="6" borderId="5" xfId="1" applyFill="1" applyBorder="1"/>
    <xf numFmtId="0" fontId="1" fillId="4" borderId="8" xfId="1" applyFill="1" applyBorder="1" applyAlignment="1">
      <alignment horizontal="center"/>
    </xf>
    <xf numFmtId="0" fontId="1" fillId="6" borderId="7" xfId="1" applyFill="1" applyBorder="1"/>
    <xf numFmtId="165" fontId="0" fillId="0" borderId="2" xfId="2" applyFont="1" applyBorder="1"/>
    <xf numFmtId="166" fontId="1" fillId="0" borderId="1" xfId="1" applyNumberFormat="1" applyBorder="1" applyAlignment="1">
      <alignment horizontal="center"/>
    </xf>
    <xf numFmtId="0" fontId="1" fillId="4" borderId="9" xfId="1" applyFill="1" applyBorder="1" applyAlignment="1">
      <alignment horizontal="center"/>
    </xf>
    <xf numFmtId="0" fontId="3" fillId="5" borderId="2" xfId="1" applyFont="1" applyFill="1" applyBorder="1" applyAlignment="1">
      <alignment horizontal="left"/>
    </xf>
    <xf numFmtId="0" fontId="3" fillId="5" borderId="10" xfId="1" applyFont="1" applyFill="1" applyBorder="1" applyAlignment="1">
      <alignment horizontal="center"/>
    </xf>
    <xf numFmtId="0" fontId="3" fillId="5" borderId="11" xfId="1" applyFont="1" applyFill="1" applyBorder="1" applyAlignment="1">
      <alignment horizontal="center"/>
    </xf>
    <xf numFmtId="0" fontId="3" fillId="5" borderId="12" xfId="1" applyFont="1" applyFill="1" applyBorder="1"/>
    <xf numFmtId="0" fontId="4" fillId="7" borderId="0" xfId="1" applyFont="1" applyFill="1"/>
    <xf numFmtId="0" fontId="1" fillId="3" borderId="13" xfId="1" applyFill="1" applyBorder="1"/>
    <xf numFmtId="0" fontId="1" fillId="3" borderId="14" xfId="1" applyFill="1" applyBorder="1"/>
    <xf numFmtId="0" fontId="1" fillId="3" borderId="15" xfId="1" applyFill="1" applyBorder="1"/>
    <xf numFmtId="0" fontId="5" fillId="0" borderId="0" xfId="0" applyFont="1"/>
    <xf numFmtId="0" fontId="0" fillId="0" borderId="0" xfId="0" applyAlignment="1">
      <alignment horizontal="center"/>
    </xf>
    <xf numFmtId="0" fontId="2" fillId="8" borderId="2" xfId="0" applyFont="1" applyFill="1" applyBorder="1" applyAlignment="1">
      <alignment wrapText="1"/>
    </xf>
    <xf numFmtId="167" fontId="2" fillId="8" borderId="2" xfId="0" applyNumberFormat="1" applyFont="1" applyFill="1" applyBorder="1" applyAlignment="1">
      <alignment horizontal="right" wrapText="1"/>
    </xf>
    <xf numFmtId="0" fontId="2" fillId="8" borderId="2" xfId="0" applyFont="1" applyFill="1" applyBorder="1" applyAlignment="1">
      <alignment horizontal="right" wrapText="1"/>
    </xf>
    <xf numFmtId="167" fontId="0" fillId="0" borderId="2" xfId="0" applyNumberFormat="1" applyBorder="1" applyAlignment="1">
      <alignment horizontal="right"/>
    </xf>
    <xf numFmtId="166" fontId="0" fillId="0" borderId="2" xfId="0" applyNumberFormat="1" applyBorder="1"/>
    <xf numFmtId="0" fontId="0" fillId="9" borderId="2" xfId="0" applyFill="1" applyBorder="1"/>
    <xf numFmtId="166" fontId="0" fillId="9" borderId="2" xfId="0" applyNumberFormat="1" applyFill="1" applyBorder="1"/>
    <xf numFmtId="0" fontId="1" fillId="2" borderId="0" xfId="1" applyFill="1"/>
    <xf numFmtId="0" fontId="2" fillId="10" borderId="2" xfId="0" applyFont="1" applyFill="1" applyBorder="1" applyAlignment="1">
      <alignment horizontal="right" wrapText="1"/>
    </xf>
    <xf numFmtId="0" fontId="2" fillId="10" borderId="9" xfId="0" applyFont="1" applyFill="1" applyBorder="1" applyAlignment="1">
      <alignment horizontal="right" wrapText="1"/>
    </xf>
    <xf numFmtId="166" fontId="0" fillId="0" borderId="2" xfId="0" applyNumberFormat="1" applyBorder="1" applyAlignment="1">
      <alignment horizontal="center"/>
    </xf>
    <xf numFmtId="166" fontId="2" fillId="9" borderId="2" xfId="0" applyNumberFormat="1" applyFont="1" applyFill="1" applyBorder="1"/>
    <xf numFmtId="10" fontId="2" fillId="9" borderId="2" xfId="0" applyNumberFormat="1" applyFont="1" applyFill="1" applyBorder="1"/>
    <xf numFmtId="9" fontId="2" fillId="9" borderId="2" xfId="0" applyNumberFormat="1" applyFont="1" applyFill="1" applyBorder="1"/>
    <xf numFmtId="166" fontId="0" fillId="0" borderId="0" xfId="0" applyNumberFormat="1"/>
    <xf numFmtId="0" fontId="2" fillId="11" borderId="2" xfId="0" applyFont="1" applyFill="1" applyBorder="1" applyAlignment="1">
      <alignment vertical="center" wrapText="1"/>
    </xf>
    <xf numFmtId="0" fontId="2" fillId="11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2" fillId="9" borderId="2" xfId="0" applyFont="1" applyFill="1" applyBorder="1"/>
    <xf numFmtId="0" fontId="0" fillId="0" borderId="2" xfId="0" applyBorder="1" applyAlignment="1"/>
    <xf numFmtId="10" fontId="1" fillId="0" borderId="0" xfId="1" applyNumberFormat="1"/>
    <xf numFmtId="164" fontId="1" fillId="0" borderId="0" xfId="1" applyNumberForma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12" borderId="2" xfId="1" applyFill="1" applyBorder="1" applyAlignment="1">
      <alignment horizontal="center" vertical="center" wrapText="1"/>
    </xf>
    <xf numFmtId="14" fontId="1" fillId="0" borderId="2" xfId="1" applyNumberFormat="1" applyBorder="1"/>
    <xf numFmtId="0" fontId="1" fillId="0" borderId="2" xfId="1" applyBorder="1" applyAlignment="1">
      <alignment wrapText="1"/>
    </xf>
    <xf numFmtId="0" fontId="6" fillId="0" borderId="0" xfId="1" applyFont="1"/>
    <xf numFmtId="0" fontId="1" fillId="0" borderId="0" xfId="1" applyAlignment="1">
      <alignment horizontal="right"/>
    </xf>
  </cellXfs>
  <cellStyles count="3">
    <cellStyle name="Mena 2" xfId="2" xr:uid="{26038CB0-DE99-4A7B-9CC0-0388A3E529E2}"/>
    <cellStyle name="Normálna" xfId="0" builtinId="0"/>
    <cellStyle name="Normálna 2" xfId="1" xr:uid="{62919D94-F5E4-47F3-8059-AD6FDA2847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2</xdr:row>
      <xdr:rowOff>0</xdr:rowOff>
    </xdr:from>
    <xdr:to>
      <xdr:col>14</xdr:col>
      <xdr:colOff>171450</xdr:colOff>
      <xdr:row>10</xdr:row>
      <xdr:rowOff>142875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EE42393-10D1-4A5E-8FC3-13D02370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409575"/>
          <a:ext cx="584835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32</xdr:row>
      <xdr:rowOff>9525</xdr:rowOff>
    </xdr:from>
    <xdr:to>
      <xdr:col>12</xdr:col>
      <xdr:colOff>600075</xdr:colOff>
      <xdr:row>40</xdr:row>
      <xdr:rowOff>142875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B049C142-8B7A-42FF-83DE-4DFD262F2ACB}"/>
            </a:ext>
          </a:extLst>
        </xdr:cNvPr>
        <xdr:cNvSpPr/>
      </xdr:nvSpPr>
      <xdr:spPr>
        <a:xfrm>
          <a:off x="5848350" y="3676650"/>
          <a:ext cx="3810000" cy="1657350"/>
        </a:xfrm>
        <a:prstGeom prst="wedgeRoundRectCallou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Create a nested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=IF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formula in cell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E2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to show the action to take based on the following: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number of yellow cards is greater than or equal to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then the fine is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10%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of their salary;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number of yellow cards is greater than or equal to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then the fine is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2%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of their salary;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number of yellow cards is any less than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then insert the text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 Action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in the cell.</a:t>
          </a:r>
        </a:p>
        <a:p>
          <a:pPr algn="l"/>
          <a:endParaRPr lang="sk-SK" sz="1100"/>
        </a:p>
      </xdr:txBody>
    </xdr:sp>
    <xdr:clientData/>
  </xdr:twoCellAnchor>
  <xdr:twoCellAnchor>
    <xdr:from>
      <xdr:col>6</xdr:col>
      <xdr:colOff>561975</xdr:colOff>
      <xdr:row>1</xdr:row>
      <xdr:rowOff>57150</xdr:rowOff>
    </xdr:from>
    <xdr:to>
      <xdr:col>12</xdr:col>
      <xdr:colOff>476250</xdr:colOff>
      <xdr:row>9</xdr:row>
      <xdr:rowOff>0</xdr:rowOff>
    </xdr:to>
    <xdr:sp macro="" textlink="">
      <xdr:nvSpPr>
        <xdr:cNvPr id="3" name="Bublina reči: obdĺžnik so zaoblenými rohmi 2">
          <a:extLst>
            <a:ext uri="{FF2B5EF4-FFF2-40B4-BE49-F238E27FC236}">
              <a16:creationId xmlns:a16="http://schemas.microsoft.com/office/drawing/2014/main" id="{F75D6ED4-561E-438E-A52F-D8561EE0E9AA}"/>
            </a:ext>
          </a:extLst>
        </xdr:cNvPr>
        <xdr:cNvSpPr/>
      </xdr:nvSpPr>
      <xdr:spPr>
        <a:xfrm>
          <a:off x="5724525" y="295275"/>
          <a:ext cx="3810000" cy="1657350"/>
        </a:xfrm>
        <a:prstGeom prst="wedgeRoundRectCallou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cell C4, create an =IF function to calculate the parking charge.  Use the following to help you: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hours parked are less than or equal to 2 hrs, display a message saying Free parking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hours are greater, the parking fee is Hours Parked * Parking Charge</a:t>
          </a:r>
        </a:p>
        <a:p>
          <a:pPr marL="0" indent="0" algn="l"/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Copy the =IF function down the rest of the column to calculate the other parking fees.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1</xdr:row>
      <xdr:rowOff>114300</xdr:rowOff>
    </xdr:from>
    <xdr:to>
      <xdr:col>16</xdr:col>
      <xdr:colOff>95250</xdr:colOff>
      <xdr:row>6</xdr:row>
      <xdr:rowOff>114300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B2474E1C-9E9F-47CC-A070-9B1A5601D7EF}"/>
            </a:ext>
          </a:extLst>
        </xdr:cNvPr>
        <xdr:cNvSpPr/>
      </xdr:nvSpPr>
      <xdr:spPr>
        <a:xfrm>
          <a:off x="7191375" y="304800"/>
          <a:ext cx="3810000" cy="952500"/>
        </a:xfrm>
        <a:prstGeom prst="wedgeRoundRectCallou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Create a formula to calculate the cost for each item by multiplying the number of hours by the rate.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Copy the formula down and make sure that it works.</a:t>
          </a:r>
        </a:p>
        <a:p>
          <a:pPr marL="0" indent="0"/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Use the SUM function to calculate the total bill.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19050</xdr:rowOff>
    </xdr:from>
    <xdr:to>
      <xdr:col>13</xdr:col>
      <xdr:colOff>561974</xdr:colOff>
      <xdr:row>7</xdr:row>
      <xdr:rowOff>85725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7BC1C835-21EA-4DC9-A3D4-F04494BC20AB}"/>
            </a:ext>
          </a:extLst>
        </xdr:cNvPr>
        <xdr:cNvSpPr/>
      </xdr:nvSpPr>
      <xdr:spPr>
        <a:xfrm>
          <a:off x="5229224" y="400050"/>
          <a:ext cx="4200525" cy="1019175"/>
        </a:xfrm>
        <a:prstGeom prst="wedgeRoundRectCallou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Apply conditional formatting rules, so that: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Anyone achieving more than 100% of their target is shown in green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Anyone achieving less than 100% of their target is shown in red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Anyone achieving exactly 100% of their target is shown in yellow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H12" sqref="H12"/>
    </sheetView>
  </sheetViews>
  <sheetFormatPr defaultRowHeight="15" x14ac:dyDescent="0.25"/>
  <cols>
    <col min="1" max="1" width="10.5703125" customWidth="1"/>
    <col min="2" max="2" width="19.42578125" customWidth="1"/>
    <col min="3" max="3" width="18.85546875" customWidth="1"/>
    <col min="4" max="4" width="19.42578125" customWidth="1"/>
    <col min="5" max="5" width="23.28515625" customWidth="1"/>
    <col min="11" max="11" width="20.140625" customWidth="1"/>
    <col min="12" max="12" width="17.28515625" customWidth="1"/>
    <col min="13" max="13" width="20.28515625" customWidth="1"/>
    <col min="14" max="14" width="19.140625" customWidth="1"/>
  </cols>
  <sheetData>
    <row r="1" spans="1:8" x14ac:dyDescent="0.25">
      <c r="A1" t="s">
        <v>3</v>
      </c>
    </row>
    <row r="2" spans="1:8" ht="17.25" customHeight="1" x14ac:dyDescent="0.25">
      <c r="H2" s="1">
        <v>10</v>
      </c>
    </row>
    <row r="3" spans="1:8" ht="29.25" customHeight="1" x14ac:dyDescent="0.25"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</row>
    <row r="4" spans="1:8" x14ac:dyDescent="0.25">
      <c r="A4">
        <v>2010</v>
      </c>
      <c r="B4" s="3">
        <v>1294634</v>
      </c>
      <c r="C4" s="3">
        <v>987489</v>
      </c>
      <c r="D4" s="3">
        <v>3678774</v>
      </c>
      <c r="E4" s="3">
        <v>182143</v>
      </c>
    </row>
    <row r="5" spans="1:8" x14ac:dyDescent="0.25">
      <c r="A5">
        <v>2011</v>
      </c>
      <c r="B5" s="3">
        <v>1250415</v>
      </c>
      <c r="C5" s="3">
        <v>953511</v>
      </c>
      <c r="D5" s="3">
        <v>4275164</v>
      </c>
      <c r="E5" s="3">
        <v>230689</v>
      </c>
    </row>
    <row r="6" spans="1:8" x14ac:dyDescent="0.25">
      <c r="A6">
        <v>2012</v>
      </c>
      <c r="B6" s="3">
        <v>1197044</v>
      </c>
      <c r="C6" s="3">
        <v>917997</v>
      </c>
      <c r="D6" s="3">
        <v>4540374</v>
      </c>
      <c r="E6" s="3">
        <v>294108</v>
      </c>
    </row>
    <row r="7" spans="1:8" x14ac:dyDescent="0.25">
      <c r="A7">
        <v>2013</v>
      </c>
      <c r="B7" s="3">
        <v>1167390</v>
      </c>
      <c r="C7" s="3">
        <v>895901</v>
      </c>
      <c r="D7" s="3">
        <v>4893232</v>
      </c>
      <c r="E7" s="3">
        <v>395268</v>
      </c>
    </row>
    <row r="8" spans="1:8" x14ac:dyDescent="0.25">
      <c r="A8">
        <v>2014</v>
      </c>
      <c r="B8" s="3">
        <v>1150763</v>
      </c>
      <c r="C8" s="3">
        <v>871874</v>
      </c>
      <c r="D8" s="3">
        <v>6068063</v>
      </c>
      <c r="E8" s="3">
        <v>472020</v>
      </c>
    </row>
    <row r="9" spans="1:8" x14ac:dyDescent="0.25">
      <c r="A9">
        <v>2015</v>
      </c>
      <c r="B9" s="3">
        <v>1097807</v>
      </c>
      <c r="C9" s="3">
        <v>834867</v>
      </c>
      <c r="D9" s="3">
        <v>5520043</v>
      </c>
      <c r="E9" s="3">
        <v>670369</v>
      </c>
    </row>
    <row r="10" spans="1:8" x14ac:dyDescent="0.25">
      <c r="A10">
        <v>2016</v>
      </c>
      <c r="B10" s="3">
        <v>1013365</v>
      </c>
      <c r="C10" s="3">
        <v>768969</v>
      </c>
      <c r="D10" s="3">
        <v>5497719</v>
      </c>
      <c r="E10" s="3">
        <v>830287</v>
      </c>
    </row>
    <row r="11" spans="1:8" x14ac:dyDescent="0.25">
      <c r="A11" s="4" t="s">
        <v>0</v>
      </c>
      <c r="B11" s="4"/>
      <c r="C11" s="4"/>
      <c r="D11" s="4"/>
      <c r="E11" s="4"/>
    </row>
    <row r="12" spans="1:8" x14ac:dyDescent="0.25">
      <c r="A12" s="4" t="s">
        <v>1</v>
      </c>
      <c r="B12" s="4"/>
      <c r="C12" s="4"/>
      <c r="D12" s="4"/>
      <c r="E12" s="4"/>
    </row>
    <row r="13" spans="1:8" x14ac:dyDescent="0.25">
      <c r="A13" s="4" t="s">
        <v>10</v>
      </c>
      <c r="B13" s="4"/>
      <c r="C13" s="4"/>
      <c r="D13" s="4"/>
      <c r="E13" s="4"/>
    </row>
    <row r="14" spans="1:8" x14ac:dyDescent="0.25">
      <c r="A14" s="5"/>
      <c r="B14" s="5"/>
      <c r="C14" s="5"/>
      <c r="D14" s="5"/>
      <c r="E14" s="5"/>
    </row>
    <row r="16" spans="1:8" x14ac:dyDescent="0.25">
      <c r="A16" s="1" t="s">
        <v>11</v>
      </c>
      <c r="B16" s="1"/>
      <c r="C16" s="1"/>
      <c r="D16" s="1"/>
      <c r="E16" s="1"/>
    </row>
    <row r="17" spans="1:5" x14ac:dyDescent="0.25">
      <c r="A17" s="1" t="s">
        <v>12</v>
      </c>
      <c r="B17" s="1"/>
      <c r="C17" s="1"/>
      <c r="D17" s="1"/>
      <c r="E17" s="1"/>
    </row>
    <row r="18" spans="1:5" x14ac:dyDescent="0.25">
      <c r="A18" s="1" t="s">
        <v>13</v>
      </c>
      <c r="B18" s="1"/>
      <c r="C18" s="1"/>
      <c r="D18" s="1"/>
      <c r="E18" s="1"/>
    </row>
    <row r="19" spans="1:5" x14ac:dyDescent="0.25">
      <c r="A19" s="1" t="s">
        <v>14</v>
      </c>
      <c r="B19" s="1"/>
      <c r="C19" s="1"/>
      <c r="D19" s="1"/>
      <c r="E19" s="1"/>
    </row>
    <row r="20" spans="1:5" x14ac:dyDescent="0.25">
      <c r="A20" s="1" t="s">
        <v>2</v>
      </c>
      <c r="B20" s="1"/>
      <c r="C20" s="1"/>
      <c r="D20" s="1"/>
      <c r="E20" s="1"/>
    </row>
    <row r="21" spans="1:5" x14ac:dyDescent="0.25">
      <c r="A21" s="1" t="s">
        <v>15</v>
      </c>
      <c r="B21" s="1"/>
      <c r="C21" s="1"/>
      <c r="D21" s="1"/>
      <c r="E21" s="1"/>
    </row>
    <row r="22" spans="1:5" x14ac:dyDescent="0.25">
      <c r="A22" s="1" t="s">
        <v>16</v>
      </c>
      <c r="B22" s="1"/>
      <c r="C22" s="1"/>
      <c r="D22" s="1"/>
      <c r="E22" s="1"/>
    </row>
    <row r="23" spans="1:5" x14ac:dyDescent="0.25">
      <c r="A23" s="1" t="s">
        <v>17</v>
      </c>
      <c r="B23" s="1"/>
      <c r="C23" s="1"/>
      <c r="D23" s="1"/>
      <c r="E23" s="1"/>
    </row>
    <row r="24" spans="1:5" x14ac:dyDescent="0.25">
      <c r="A24" s="1" t="s">
        <v>18</v>
      </c>
      <c r="B24" s="1"/>
      <c r="C24" s="1"/>
      <c r="D24" s="1"/>
      <c r="E24" s="1"/>
    </row>
    <row r="25" spans="1:5" x14ac:dyDescent="0.25">
      <c r="A25" s="1" t="s">
        <v>19</v>
      </c>
      <c r="B25" s="1"/>
      <c r="C25" s="1"/>
      <c r="D25" s="1"/>
      <c r="E25" s="1"/>
    </row>
    <row r="26" spans="1:5" x14ac:dyDescent="0.25">
      <c r="A26" s="1" t="s">
        <v>20</v>
      </c>
      <c r="B26" s="1"/>
      <c r="C26" s="1"/>
      <c r="D26" s="1"/>
      <c r="E26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8AEE-9FF8-49D8-83FC-9079630E79DF}">
  <dimension ref="A1:I57"/>
  <sheetViews>
    <sheetView workbookViewId="0">
      <selection activeCell="E9" sqref="E9"/>
    </sheetView>
  </sheetViews>
  <sheetFormatPr defaultRowHeight="15" x14ac:dyDescent="0.25"/>
  <cols>
    <col min="1" max="1" width="21.85546875" style="6" customWidth="1"/>
    <col min="2" max="2" width="12" style="6" bestFit="1" customWidth="1"/>
    <col min="3" max="3" width="13.85546875" style="6" bestFit="1" customWidth="1"/>
    <col min="4" max="4" width="12.28515625" style="6" customWidth="1"/>
    <col min="5" max="5" width="14.42578125" style="6" customWidth="1"/>
    <col min="6" max="6" width="11.85546875" style="6" customWidth="1"/>
    <col min="7" max="7" width="12.7109375" style="6" bestFit="1" customWidth="1"/>
    <col min="8" max="16384" width="9.140625" style="6"/>
  </cols>
  <sheetData>
    <row r="1" spans="1:5" ht="18.75" x14ac:dyDescent="0.3">
      <c r="A1" s="34" t="s">
        <v>43</v>
      </c>
      <c r="B1" s="35"/>
      <c r="C1"/>
      <c r="D1"/>
      <c r="E1"/>
    </row>
    <row r="2" spans="1:5" x14ac:dyDescent="0.25">
      <c r="A2"/>
      <c r="B2" s="35"/>
      <c r="C2"/>
      <c r="D2"/>
      <c r="E2"/>
    </row>
    <row r="3" spans="1:5" ht="30" x14ac:dyDescent="0.25">
      <c r="A3" s="36" t="s">
        <v>44</v>
      </c>
      <c r="B3" s="37" t="s">
        <v>45</v>
      </c>
      <c r="C3" s="38" t="s">
        <v>46</v>
      </c>
      <c r="D3" s="2"/>
      <c r="E3" s="2"/>
    </row>
    <row r="4" spans="1:5" x14ac:dyDescent="0.25">
      <c r="A4" s="4" t="s">
        <v>47</v>
      </c>
      <c r="B4" s="39">
        <v>0.5</v>
      </c>
      <c r="C4" s="40"/>
      <c r="D4"/>
      <c r="E4"/>
    </row>
    <row r="5" spans="1:5" x14ac:dyDescent="0.25">
      <c r="A5" s="4" t="s">
        <v>48</v>
      </c>
      <c r="B5" s="39">
        <v>4</v>
      </c>
      <c r="C5" s="40"/>
      <c r="D5"/>
      <c r="E5"/>
    </row>
    <row r="6" spans="1:5" x14ac:dyDescent="0.25">
      <c r="A6" s="4" t="s">
        <v>49</v>
      </c>
      <c r="B6" s="39">
        <v>1.5</v>
      </c>
      <c r="C6" s="40"/>
      <c r="D6"/>
      <c r="E6"/>
    </row>
    <row r="7" spans="1:5" x14ac:dyDescent="0.25">
      <c r="A7" s="4" t="s">
        <v>50</v>
      </c>
      <c r="B7" s="39">
        <v>2</v>
      </c>
      <c r="C7" s="40"/>
      <c r="D7"/>
      <c r="E7"/>
    </row>
    <row r="8" spans="1:5" x14ac:dyDescent="0.25">
      <c r="A8" s="4" t="s">
        <v>51</v>
      </c>
      <c r="B8" s="39">
        <v>5.5</v>
      </c>
      <c r="C8" s="40"/>
      <c r="D8"/>
      <c r="E8"/>
    </row>
    <row r="9" spans="1:5" x14ac:dyDescent="0.25">
      <c r="A9" s="4" t="s">
        <v>52</v>
      </c>
      <c r="B9" s="39">
        <v>3</v>
      </c>
      <c r="C9" s="40"/>
      <c r="D9"/>
      <c r="E9"/>
    </row>
    <row r="10" spans="1:5" x14ac:dyDescent="0.25">
      <c r="A10" s="4" t="s">
        <v>53</v>
      </c>
      <c r="B10" s="39">
        <v>0.5</v>
      </c>
      <c r="C10" s="40"/>
      <c r="D10"/>
      <c r="E10"/>
    </row>
    <row r="11" spans="1:5" x14ac:dyDescent="0.25">
      <c r="A11"/>
      <c r="B11" s="35"/>
      <c r="C11"/>
      <c r="D11"/>
      <c r="E11"/>
    </row>
    <row r="12" spans="1:5" x14ac:dyDescent="0.25">
      <c r="A12" t="s">
        <v>54</v>
      </c>
      <c r="B12"/>
      <c r="C12"/>
      <c r="D12"/>
      <c r="E12"/>
    </row>
    <row r="13" spans="1:5" x14ac:dyDescent="0.25">
      <c r="A13" t="s">
        <v>55</v>
      </c>
      <c r="B13"/>
      <c r="C13"/>
      <c r="D13"/>
      <c r="E13"/>
    </row>
    <row r="14" spans="1:5" x14ac:dyDescent="0.25">
      <c r="A14"/>
      <c r="B14"/>
      <c r="C14"/>
      <c r="D14"/>
      <c r="E14"/>
    </row>
    <row r="15" spans="1:5" x14ac:dyDescent="0.25">
      <c r="A15" t="s">
        <v>56</v>
      </c>
      <c r="B15" s="41">
        <v>2</v>
      </c>
      <c r="C15"/>
      <c r="D15"/>
      <c r="E15"/>
    </row>
    <row r="16" spans="1:5" x14ac:dyDescent="0.25">
      <c r="A16" t="s">
        <v>57</v>
      </c>
      <c r="B16" s="42">
        <v>2</v>
      </c>
      <c r="C16"/>
      <c r="D16"/>
      <c r="E16"/>
    </row>
    <row r="17" spans="1:9" x14ac:dyDescent="0.25">
      <c r="A17"/>
      <c r="B17"/>
      <c r="C17"/>
      <c r="D17"/>
      <c r="E17"/>
    </row>
    <row r="18" spans="1:9" s="43" customFormat="1" x14ac:dyDescent="0.25">
      <c r="A18" s="1"/>
      <c r="B18" s="1"/>
      <c r="C18" s="1"/>
      <c r="D18" s="1"/>
      <c r="E18" s="1"/>
    </row>
    <row r="19" spans="1:9" ht="30" x14ac:dyDescent="0.25">
      <c r="A19" s="44" t="s">
        <v>58</v>
      </c>
      <c r="B19" s="45" t="s">
        <v>59</v>
      </c>
      <c r="C19" s="44" t="s">
        <v>60</v>
      </c>
      <c r="D19" s="2"/>
      <c r="E19" s="2"/>
      <c r="F19" s="2"/>
      <c r="G19" s="2"/>
      <c r="H19" s="2"/>
      <c r="I19" s="2"/>
    </row>
    <row r="20" spans="1:9" x14ac:dyDescent="0.25">
      <c r="A20" s="40">
        <v>62900</v>
      </c>
      <c r="B20" s="40"/>
      <c r="C20" s="46"/>
      <c r="D20"/>
      <c r="E20" t="s">
        <v>61</v>
      </c>
      <c r="F20"/>
      <c r="G20"/>
      <c r="H20"/>
      <c r="I20"/>
    </row>
    <row r="21" spans="1:9" x14ac:dyDescent="0.25">
      <c r="A21" s="40">
        <v>13005</v>
      </c>
      <c r="B21" s="40"/>
      <c r="C21" s="46"/>
      <c r="D21"/>
      <c r="E21" t="s">
        <v>62</v>
      </c>
      <c r="F21"/>
      <c r="G21"/>
      <c r="H21"/>
      <c r="I21"/>
    </row>
    <row r="22" spans="1:9" x14ac:dyDescent="0.25">
      <c r="A22" s="40">
        <v>87000</v>
      </c>
      <c r="B22" s="40"/>
      <c r="C22" s="46"/>
      <c r="D22"/>
      <c r="E22"/>
      <c r="F22"/>
      <c r="G22"/>
      <c r="H22"/>
      <c r="I22"/>
    </row>
    <row r="23" spans="1:9" x14ac:dyDescent="0.25">
      <c r="A23" s="40">
        <v>54500</v>
      </c>
      <c r="B23" s="40"/>
      <c r="C23" s="46"/>
      <c r="D23"/>
      <c r="E23" t="s">
        <v>56</v>
      </c>
      <c r="F23" s="47">
        <v>85000</v>
      </c>
      <c r="G23"/>
      <c r="H23"/>
      <c r="I23"/>
    </row>
    <row r="24" spans="1:9" x14ac:dyDescent="0.25">
      <c r="A24" s="40">
        <v>94500</v>
      </c>
      <c r="B24" s="40"/>
      <c r="C24" s="46"/>
      <c r="D24"/>
      <c r="E24" t="s">
        <v>63</v>
      </c>
      <c r="F24" s="48">
        <v>7.4999999999999997E-2</v>
      </c>
      <c r="G24"/>
      <c r="H24"/>
      <c r="I24"/>
    </row>
    <row r="25" spans="1:9" x14ac:dyDescent="0.25">
      <c r="A25" s="40">
        <v>120500</v>
      </c>
      <c r="B25" s="40"/>
      <c r="C25" s="46"/>
      <c r="D25"/>
      <c r="E25" t="s">
        <v>64</v>
      </c>
      <c r="F25" s="49">
        <v>0.05</v>
      </c>
      <c r="G25"/>
      <c r="H25"/>
      <c r="I25"/>
    </row>
    <row r="26" spans="1:9" x14ac:dyDescent="0.25">
      <c r="A26" s="40">
        <v>85000</v>
      </c>
      <c r="B26" s="40"/>
      <c r="C26" s="46"/>
      <c r="D26"/>
      <c r="E26"/>
      <c r="F26"/>
      <c r="G26"/>
      <c r="H26"/>
      <c r="I26"/>
    </row>
    <row r="27" spans="1:9" x14ac:dyDescent="0.25">
      <c r="A27" s="40">
        <v>33400</v>
      </c>
      <c r="B27" s="40"/>
      <c r="C27" s="46"/>
      <c r="D27"/>
      <c r="E27" t="s">
        <v>65</v>
      </c>
      <c r="F27"/>
      <c r="G27"/>
      <c r="H27"/>
      <c r="I27"/>
    </row>
    <row r="28" spans="1:9" x14ac:dyDescent="0.25">
      <c r="A28" s="40">
        <v>17000</v>
      </c>
      <c r="B28" s="40"/>
      <c r="C28" s="46"/>
      <c r="D28"/>
      <c r="E28" t="s">
        <v>66</v>
      </c>
      <c r="F28"/>
      <c r="G28"/>
      <c r="H28"/>
      <c r="I28"/>
    </row>
    <row r="29" spans="1:9" x14ac:dyDescent="0.25">
      <c r="A29" s="40">
        <v>107900</v>
      </c>
      <c r="B29" s="40"/>
      <c r="C29" s="46"/>
      <c r="D29"/>
      <c r="E29"/>
      <c r="F29" s="50"/>
      <c r="G29"/>
      <c r="H29"/>
      <c r="I29"/>
    </row>
    <row r="30" spans="1:9" x14ac:dyDescent="0.25">
      <c r="A30"/>
      <c r="B30"/>
      <c r="C30" s="35"/>
      <c r="D30"/>
      <c r="E30"/>
      <c r="F30"/>
      <c r="G30"/>
      <c r="H30"/>
      <c r="I30"/>
    </row>
    <row r="31" spans="1:9" s="1" customFormat="1" x14ac:dyDescent="0.25"/>
    <row r="32" spans="1:9" x14ac:dyDescent="0.25">
      <c r="A32"/>
      <c r="B32"/>
      <c r="C32"/>
      <c r="D32"/>
      <c r="E32"/>
    </row>
    <row r="33" spans="1:8" x14ac:dyDescent="0.25">
      <c r="A33" s="9" t="s">
        <v>28</v>
      </c>
      <c r="B33" s="8">
        <v>92300</v>
      </c>
      <c r="C33" s="7">
        <v>18</v>
      </c>
      <c r="D33" s="7">
        <v>2</v>
      </c>
      <c r="E33" s="7"/>
    </row>
    <row r="34" spans="1:8" x14ac:dyDescent="0.25">
      <c r="A34" s="9" t="s">
        <v>27</v>
      </c>
      <c r="B34" s="8">
        <v>98600</v>
      </c>
      <c r="C34" s="7">
        <v>25</v>
      </c>
      <c r="D34" s="7">
        <v>6</v>
      </c>
      <c r="E34" s="7"/>
    </row>
    <row r="35" spans="1:8" x14ac:dyDescent="0.25">
      <c r="A35" s="9" t="s">
        <v>26</v>
      </c>
      <c r="B35" s="8">
        <v>74500</v>
      </c>
      <c r="C35" s="7">
        <v>7</v>
      </c>
      <c r="D35" s="7">
        <v>0</v>
      </c>
      <c r="E35" s="7"/>
    </row>
    <row r="36" spans="1:8" x14ac:dyDescent="0.25">
      <c r="A36" s="9" t="s">
        <v>25</v>
      </c>
      <c r="B36" s="8">
        <v>38000</v>
      </c>
      <c r="C36" s="7">
        <v>3</v>
      </c>
      <c r="D36" s="7">
        <v>0</v>
      </c>
      <c r="E36" s="7"/>
    </row>
    <row r="37" spans="1:8" x14ac:dyDescent="0.25">
      <c r="A37" s="9" t="s">
        <v>24</v>
      </c>
      <c r="B37" s="8">
        <v>46400</v>
      </c>
      <c r="C37" s="7">
        <v>5</v>
      </c>
      <c r="D37" s="7">
        <v>1</v>
      </c>
      <c r="E37" s="7"/>
    </row>
    <row r="38" spans="1:8" x14ac:dyDescent="0.25">
      <c r="A38" s="9" t="s">
        <v>23</v>
      </c>
      <c r="B38" s="8">
        <v>64500</v>
      </c>
      <c r="C38" s="7">
        <v>14</v>
      </c>
      <c r="D38" s="7">
        <v>2</v>
      </c>
      <c r="E38" s="7"/>
    </row>
    <row r="39" spans="1:8" x14ac:dyDescent="0.25">
      <c r="A39" s="9" t="s">
        <v>22</v>
      </c>
      <c r="B39" s="8">
        <v>78300</v>
      </c>
      <c r="C39" s="7">
        <v>58</v>
      </c>
      <c r="D39" s="7">
        <v>19</v>
      </c>
      <c r="E39" s="7"/>
    </row>
    <row r="40" spans="1:8" x14ac:dyDescent="0.25">
      <c r="A40" s="9" t="s">
        <v>21</v>
      </c>
      <c r="B40" s="8">
        <v>66350</v>
      </c>
      <c r="C40" s="7">
        <v>12</v>
      </c>
      <c r="D40" s="7">
        <v>2</v>
      </c>
      <c r="E40" s="7"/>
    </row>
    <row r="44" spans="1:8" s="43" customFormat="1" x14ac:dyDescent="0.25"/>
    <row r="45" spans="1:8" ht="45" x14ac:dyDescent="0.25">
      <c r="A45" s="51" t="s">
        <v>67</v>
      </c>
      <c r="B45" s="52" t="s">
        <v>68</v>
      </c>
      <c r="C45" s="52" t="s">
        <v>69</v>
      </c>
      <c r="D45" s="52" t="s">
        <v>70</v>
      </c>
      <c r="E45"/>
      <c r="F45"/>
      <c r="G45"/>
      <c r="H45"/>
    </row>
    <row r="46" spans="1:8" x14ac:dyDescent="0.25">
      <c r="A46" s="55" t="s">
        <v>71</v>
      </c>
      <c r="B46" s="4">
        <v>0.65</v>
      </c>
      <c r="C46" s="4">
        <v>14</v>
      </c>
      <c r="D46" s="53"/>
      <c r="E46"/>
      <c r="F46" t="s">
        <v>72</v>
      </c>
      <c r="G46" s="54">
        <v>50</v>
      </c>
      <c r="H46"/>
    </row>
    <row r="47" spans="1:8" x14ac:dyDescent="0.25">
      <c r="A47" s="55" t="s">
        <v>73</v>
      </c>
      <c r="B47" s="4">
        <v>2.2999999999999998</v>
      </c>
      <c r="C47" s="4">
        <v>-22</v>
      </c>
      <c r="D47" s="53"/>
      <c r="E47"/>
      <c r="F47" t="s">
        <v>74</v>
      </c>
      <c r="G47" s="54">
        <v>0</v>
      </c>
      <c r="H47"/>
    </row>
    <row r="48" spans="1:8" x14ac:dyDescent="0.25">
      <c r="A48" s="55" t="s">
        <v>75</v>
      </c>
      <c r="B48" s="4">
        <v>14.8</v>
      </c>
      <c r="C48" s="4">
        <v>0</v>
      </c>
      <c r="D48" s="53"/>
      <c r="E48"/>
      <c r="F48" t="s">
        <v>76</v>
      </c>
      <c r="G48" s="49">
        <v>0.15</v>
      </c>
      <c r="H48"/>
    </row>
    <row r="49" spans="1:8" x14ac:dyDescent="0.25">
      <c r="A49" s="55" t="s">
        <v>77</v>
      </c>
      <c r="B49" s="4">
        <v>7.3</v>
      </c>
      <c r="C49" s="4">
        <v>12</v>
      </c>
      <c r="D49" s="53"/>
      <c r="E49"/>
      <c r="F49" t="s">
        <v>78</v>
      </c>
      <c r="G49" s="49">
        <v>0.05</v>
      </c>
      <c r="H49"/>
    </row>
    <row r="50" spans="1:8" x14ac:dyDescent="0.25">
      <c r="A50" s="55" t="s">
        <v>79</v>
      </c>
      <c r="B50" s="4">
        <v>3.6</v>
      </c>
      <c r="C50" s="4">
        <v>88</v>
      </c>
      <c r="D50" s="53"/>
      <c r="E50"/>
      <c r="F50"/>
      <c r="G50"/>
      <c r="H50"/>
    </row>
    <row r="51" spans="1:8" x14ac:dyDescent="0.25">
      <c r="A51" s="55" t="s">
        <v>80</v>
      </c>
      <c r="B51" s="4">
        <v>2.6</v>
      </c>
      <c r="C51" s="4">
        <v>19</v>
      </c>
      <c r="D51" s="53"/>
      <c r="E51"/>
      <c r="F51"/>
      <c r="G51"/>
      <c r="H51"/>
    </row>
    <row r="52" spans="1:8" x14ac:dyDescent="0.25">
      <c r="A52" s="55" t="s">
        <v>81</v>
      </c>
      <c r="B52" s="4">
        <v>0.8</v>
      </c>
      <c r="C52" s="4">
        <v>-56</v>
      </c>
      <c r="D52" s="53"/>
      <c r="E52"/>
      <c r="F52"/>
      <c r="G52"/>
      <c r="H52"/>
    </row>
    <row r="53" spans="1:8" x14ac:dyDescent="0.25">
      <c r="A53" s="55" t="s">
        <v>82</v>
      </c>
      <c r="B53" s="4">
        <v>25.4</v>
      </c>
      <c r="C53" s="4">
        <v>2</v>
      </c>
      <c r="D53" s="53"/>
      <c r="E53"/>
      <c r="F53"/>
      <c r="G53"/>
      <c r="H53"/>
    </row>
    <row r="54" spans="1:8" x14ac:dyDescent="0.25">
      <c r="A54"/>
      <c r="B54"/>
      <c r="C54"/>
      <c r="D54"/>
      <c r="E54"/>
      <c r="F54"/>
      <c r="G54"/>
      <c r="H54"/>
    </row>
    <row r="55" spans="1:8" x14ac:dyDescent="0.25">
      <c r="A55" t="s">
        <v>83</v>
      </c>
      <c r="B55"/>
      <c r="C55"/>
      <c r="D55"/>
      <c r="E55"/>
      <c r="F55"/>
      <c r="G55"/>
      <c r="H55"/>
    </row>
    <row r="56" spans="1:8" x14ac:dyDescent="0.25">
      <c r="A56" t="s">
        <v>84</v>
      </c>
      <c r="B56"/>
      <c r="C56"/>
      <c r="D56"/>
      <c r="E56"/>
      <c r="F56"/>
      <c r="G56"/>
      <c r="H56"/>
    </row>
    <row r="57" spans="1:8" x14ac:dyDescent="0.25">
      <c r="A57" t="s">
        <v>85</v>
      </c>
      <c r="B57"/>
      <c r="C57"/>
      <c r="D57"/>
      <c r="E57"/>
      <c r="F57"/>
      <c r="G57"/>
      <c r="H5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281E-B813-4345-A1C0-3FC41B1177F9}">
  <dimension ref="A1:H39"/>
  <sheetViews>
    <sheetView topLeftCell="A4" workbookViewId="0">
      <selection activeCell="K28" sqref="K28"/>
    </sheetView>
  </sheetViews>
  <sheetFormatPr defaultRowHeight="15" x14ac:dyDescent="0.25"/>
  <cols>
    <col min="1" max="1" width="9.140625" style="6"/>
    <col min="2" max="2" width="10.140625" style="6" bestFit="1" customWidth="1"/>
    <col min="3" max="3" width="17.42578125" style="6" customWidth="1"/>
    <col min="4" max="4" width="17.5703125" style="6" customWidth="1"/>
    <col min="5" max="6" width="9.140625" style="6"/>
    <col min="7" max="7" width="13.28515625" style="6" customWidth="1"/>
    <col min="8" max="16384" width="9.140625" style="6"/>
  </cols>
  <sheetData>
    <row r="1" spans="1:7" ht="30" x14ac:dyDescent="0.25">
      <c r="A1" s="60" t="s">
        <v>100</v>
      </c>
      <c r="B1" s="60" t="s">
        <v>101</v>
      </c>
      <c r="C1" s="60" t="s">
        <v>102</v>
      </c>
      <c r="D1" s="60" t="s">
        <v>41</v>
      </c>
      <c r="E1" s="60" t="s">
        <v>103</v>
      </c>
      <c r="F1" s="60" t="s">
        <v>104</v>
      </c>
      <c r="G1" s="60" t="s">
        <v>105</v>
      </c>
    </row>
    <row r="2" spans="1:7" x14ac:dyDescent="0.25">
      <c r="A2" s="9">
        <v>100001</v>
      </c>
      <c r="B2" s="61">
        <v>41306</v>
      </c>
      <c r="C2" s="9" t="s">
        <v>106</v>
      </c>
      <c r="D2" s="9" t="s">
        <v>107</v>
      </c>
      <c r="E2" s="9">
        <v>25</v>
      </c>
      <c r="F2" s="9" t="s">
        <v>108</v>
      </c>
      <c r="G2" s="9" t="s">
        <v>109</v>
      </c>
    </row>
    <row r="3" spans="1:7" x14ac:dyDescent="0.25">
      <c r="A3" s="9">
        <v>100002</v>
      </c>
      <c r="B3" s="61">
        <v>41306</v>
      </c>
      <c r="C3" s="9" t="s">
        <v>110</v>
      </c>
      <c r="D3" s="9" t="s">
        <v>111</v>
      </c>
      <c r="E3" s="9">
        <v>30</v>
      </c>
      <c r="F3" s="9" t="s">
        <v>112</v>
      </c>
      <c r="G3" s="9" t="s">
        <v>113</v>
      </c>
    </row>
    <row r="4" spans="1:7" x14ac:dyDescent="0.25">
      <c r="A4" s="9">
        <v>100003</v>
      </c>
      <c r="B4" s="61">
        <v>41307</v>
      </c>
      <c r="C4" s="9" t="s">
        <v>114</v>
      </c>
      <c r="D4" s="9" t="s">
        <v>111</v>
      </c>
      <c r="E4" s="9">
        <v>15</v>
      </c>
      <c r="F4" s="9" t="s">
        <v>112</v>
      </c>
      <c r="G4" s="9" t="s">
        <v>115</v>
      </c>
    </row>
    <row r="5" spans="1:7" x14ac:dyDescent="0.25">
      <c r="A5" s="9">
        <v>100004</v>
      </c>
      <c r="B5" s="61">
        <v>41308</v>
      </c>
      <c r="C5" s="9" t="s">
        <v>110</v>
      </c>
      <c r="D5" s="9" t="s">
        <v>107</v>
      </c>
      <c r="E5" s="9">
        <v>32</v>
      </c>
      <c r="F5" s="9" t="s">
        <v>108</v>
      </c>
      <c r="G5" s="9" t="s">
        <v>113</v>
      </c>
    </row>
    <row r="6" spans="1:7" x14ac:dyDescent="0.25">
      <c r="A6" s="9">
        <v>100005</v>
      </c>
      <c r="B6" s="61">
        <v>41308</v>
      </c>
      <c r="C6" s="9" t="s">
        <v>116</v>
      </c>
      <c r="D6" s="9" t="s">
        <v>117</v>
      </c>
      <c r="E6" s="9">
        <v>25</v>
      </c>
      <c r="F6" s="9" t="s">
        <v>112</v>
      </c>
      <c r="G6" s="9" t="s">
        <v>109</v>
      </c>
    </row>
    <row r="7" spans="1:7" x14ac:dyDescent="0.25">
      <c r="A7" s="9">
        <v>100006</v>
      </c>
      <c r="B7" s="61">
        <v>41308</v>
      </c>
      <c r="C7" s="9" t="s">
        <v>114</v>
      </c>
      <c r="D7" s="9" t="s">
        <v>111</v>
      </c>
      <c r="E7" s="9">
        <v>18</v>
      </c>
      <c r="F7" s="9" t="s">
        <v>118</v>
      </c>
      <c r="G7" s="9" t="s">
        <v>119</v>
      </c>
    </row>
    <row r="8" spans="1:7" x14ac:dyDescent="0.25">
      <c r="A8" s="9">
        <v>100007</v>
      </c>
      <c r="B8" s="61">
        <v>41308</v>
      </c>
      <c r="C8" s="9" t="s">
        <v>106</v>
      </c>
      <c r="D8" s="9" t="s">
        <v>117</v>
      </c>
      <c r="E8" s="9">
        <v>15</v>
      </c>
      <c r="F8" s="9" t="s">
        <v>120</v>
      </c>
      <c r="G8" s="9" t="s">
        <v>115</v>
      </c>
    </row>
    <row r="9" spans="1:7" x14ac:dyDescent="0.25">
      <c r="A9" s="9">
        <v>100008</v>
      </c>
      <c r="B9" s="61">
        <v>41309</v>
      </c>
      <c r="C9" s="9" t="s">
        <v>114</v>
      </c>
      <c r="D9" s="9" t="s">
        <v>117</v>
      </c>
      <c r="E9" s="9">
        <v>25</v>
      </c>
      <c r="F9" s="9" t="s">
        <v>112</v>
      </c>
      <c r="G9" s="9" t="s">
        <v>119</v>
      </c>
    </row>
    <row r="10" spans="1:7" x14ac:dyDescent="0.25">
      <c r="A10" s="9">
        <v>100009</v>
      </c>
      <c r="B10" s="61">
        <v>41309</v>
      </c>
      <c r="C10" s="9" t="s">
        <v>110</v>
      </c>
      <c r="D10" s="9" t="s">
        <v>107</v>
      </c>
      <c r="E10" s="9">
        <v>30</v>
      </c>
      <c r="F10" s="9" t="s">
        <v>118</v>
      </c>
      <c r="G10" s="9" t="s">
        <v>121</v>
      </c>
    </row>
    <row r="11" spans="1:7" x14ac:dyDescent="0.25">
      <c r="A11" s="9">
        <v>100010</v>
      </c>
      <c r="B11" s="61">
        <v>41309</v>
      </c>
      <c r="C11" s="9" t="s">
        <v>116</v>
      </c>
      <c r="D11" s="9" t="s">
        <v>117</v>
      </c>
      <c r="E11" s="9">
        <v>15</v>
      </c>
      <c r="F11" s="9" t="s">
        <v>120</v>
      </c>
      <c r="G11" s="9" t="s">
        <v>113</v>
      </c>
    </row>
    <row r="12" spans="1:7" x14ac:dyDescent="0.25">
      <c r="A12" s="9">
        <v>100011</v>
      </c>
      <c r="B12" s="61">
        <v>41309</v>
      </c>
      <c r="C12" s="9" t="s">
        <v>122</v>
      </c>
      <c r="D12" s="9" t="s">
        <v>123</v>
      </c>
      <c r="E12" s="9">
        <v>25</v>
      </c>
      <c r="F12" s="9" t="s">
        <v>112</v>
      </c>
      <c r="G12" s="9" t="s">
        <v>115</v>
      </c>
    </row>
    <row r="13" spans="1:7" x14ac:dyDescent="0.25">
      <c r="A13" s="9">
        <v>100012</v>
      </c>
      <c r="B13" s="61">
        <v>41309</v>
      </c>
      <c r="C13" s="9" t="s">
        <v>106</v>
      </c>
      <c r="D13" s="9" t="s">
        <v>111</v>
      </c>
      <c r="E13" s="9">
        <v>14</v>
      </c>
      <c r="F13" s="9" t="s">
        <v>108</v>
      </c>
      <c r="G13" s="9" t="s">
        <v>113</v>
      </c>
    </row>
    <row r="14" spans="1:7" x14ac:dyDescent="0.25">
      <c r="A14" s="9">
        <v>100013</v>
      </c>
      <c r="B14" s="61">
        <v>41310</v>
      </c>
      <c r="C14" s="9" t="s">
        <v>106</v>
      </c>
      <c r="D14" s="9" t="s">
        <v>111</v>
      </c>
      <c r="E14" s="9">
        <v>25</v>
      </c>
      <c r="F14" s="62" t="s">
        <v>124</v>
      </c>
      <c r="G14" s="9" t="s">
        <v>119</v>
      </c>
    </row>
    <row r="15" spans="1:7" x14ac:dyDescent="0.25">
      <c r="A15" s="9">
        <v>100014</v>
      </c>
      <c r="B15" s="61">
        <v>41310</v>
      </c>
      <c r="C15" s="9" t="s">
        <v>114</v>
      </c>
      <c r="D15" s="9" t="s">
        <v>107</v>
      </c>
      <c r="E15" s="9">
        <v>30</v>
      </c>
      <c r="F15" s="9" t="s">
        <v>108</v>
      </c>
      <c r="G15" s="9" t="s">
        <v>115</v>
      </c>
    </row>
    <row r="16" spans="1:7" x14ac:dyDescent="0.25">
      <c r="A16" s="9">
        <v>100015</v>
      </c>
      <c r="B16" s="61">
        <v>41310</v>
      </c>
      <c r="C16" s="9" t="s">
        <v>116</v>
      </c>
      <c r="D16" s="9" t="s">
        <v>123</v>
      </c>
      <c r="E16" s="9">
        <v>15</v>
      </c>
      <c r="F16" s="9" t="s">
        <v>112</v>
      </c>
      <c r="G16" s="9" t="s">
        <v>109</v>
      </c>
    </row>
    <row r="17" spans="1:8" x14ac:dyDescent="0.25">
      <c r="A17" s="9">
        <v>100016</v>
      </c>
      <c r="B17" s="61">
        <v>41310</v>
      </c>
      <c r="C17" s="9" t="s">
        <v>110</v>
      </c>
      <c r="D17" s="9" t="s">
        <v>107</v>
      </c>
      <c r="E17" s="9">
        <v>15</v>
      </c>
      <c r="F17" s="9" t="s">
        <v>118</v>
      </c>
      <c r="G17" s="9" t="s">
        <v>121</v>
      </c>
    </row>
    <row r="18" spans="1:8" x14ac:dyDescent="0.25">
      <c r="A18" s="9">
        <v>100017</v>
      </c>
      <c r="B18" s="61">
        <v>41311</v>
      </c>
      <c r="C18" s="9" t="s">
        <v>106</v>
      </c>
      <c r="D18" s="9" t="s">
        <v>123</v>
      </c>
      <c r="E18" s="9">
        <v>25</v>
      </c>
      <c r="F18" s="9" t="s">
        <v>118</v>
      </c>
      <c r="G18" s="9" t="s">
        <v>113</v>
      </c>
    </row>
    <row r="19" spans="1:8" x14ac:dyDescent="0.25">
      <c r="A19" s="9">
        <v>100018</v>
      </c>
      <c r="B19" s="61">
        <v>41312</v>
      </c>
      <c r="C19" s="9" t="s">
        <v>106</v>
      </c>
      <c r="D19" s="9" t="s">
        <v>107</v>
      </c>
      <c r="E19" s="9">
        <v>30</v>
      </c>
      <c r="F19" s="9" t="s">
        <v>108</v>
      </c>
      <c r="G19" s="9" t="s">
        <v>115</v>
      </c>
    </row>
    <row r="20" spans="1:8" x14ac:dyDescent="0.25">
      <c r="A20" s="9">
        <v>100019</v>
      </c>
      <c r="B20" s="61">
        <v>41313</v>
      </c>
      <c r="C20" s="9" t="s">
        <v>116</v>
      </c>
      <c r="D20" s="9" t="s">
        <v>111</v>
      </c>
      <c r="E20" s="9">
        <v>13</v>
      </c>
      <c r="F20" s="9" t="s">
        <v>112</v>
      </c>
      <c r="G20" s="9" t="s">
        <v>119</v>
      </c>
    </row>
    <row r="21" spans="1:8" x14ac:dyDescent="0.25">
      <c r="A21" s="9">
        <v>100020</v>
      </c>
      <c r="B21" s="61">
        <v>41313</v>
      </c>
      <c r="C21" s="9" t="s">
        <v>110</v>
      </c>
      <c r="D21" s="9" t="s">
        <v>117</v>
      </c>
      <c r="E21" s="9">
        <v>25</v>
      </c>
      <c r="F21" s="9" t="s">
        <v>120</v>
      </c>
      <c r="G21" s="9" t="s">
        <v>115</v>
      </c>
    </row>
    <row r="22" spans="1:8" x14ac:dyDescent="0.25">
      <c r="A22" s="9">
        <v>100021</v>
      </c>
      <c r="B22" s="61">
        <v>41313</v>
      </c>
      <c r="C22" s="9" t="s">
        <v>114</v>
      </c>
      <c r="D22" s="9" t="s">
        <v>123</v>
      </c>
      <c r="E22" s="9">
        <v>30</v>
      </c>
      <c r="F22" s="9" t="s">
        <v>118</v>
      </c>
      <c r="G22" s="9" t="s">
        <v>121</v>
      </c>
    </row>
    <row r="23" spans="1:8" x14ac:dyDescent="0.25">
      <c r="A23" s="9">
        <v>100022</v>
      </c>
      <c r="B23" s="61">
        <v>41313</v>
      </c>
      <c r="C23" s="9" t="s">
        <v>110</v>
      </c>
      <c r="D23" s="9" t="s">
        <v>111</v>
      </c>
      <c r="E23" s="9">
        <v>15</v>
      </c>
      <c r="F23" s="9" t="s">
        <v>124</v>
      </c>
      <c r="G23" s="9" t="s">
        <v>113</v>
      </c>
    </row>
    <row r="24" spans="1:8" x14ac:dyDescent="0.25">
      <c r="A24" s="9">
        <v>100023</v>
      </c>
      <c r="B24" s="61">
        <v>41313</v>
      </c>
      <c r="C24" s="9" t="s">
        <v>106</v>
      </c>
      <c r="D24" s="9" t="s">
        <v>123</v>
      </c>
      <c r="E24" s="9">
        <v>25</v>
      </c>
      <c r="F24" s="9" t="s">
        <v>108</v>
      </c>
      <c r="G24" s="9" t="s">
        <v>109</v>
      </c>
    </row>
    <row r="25" spans="1:8" x14ac:dyDescent="0.25">
      <c r="A25" s="9">
        <v>100024</v>
      </c>
      <c r="B25" s="61">
        <v>41314</v>
      </c>
      <c r="C25" s="9" t="s">
        <v>116</v>
      </c>
      <c r="D25" s="9" t="s">
        <v>111</v>
      </c>
      <c r="E25" s="9">
        <v>34</v>
      </c>
      <c r="F25" s="9" t="s">
        <v>112</v>
      </c>
      <c r="G25" s="9" t="s">
        <v>119</v>
      </c>
    </row>
    <row r="27" spans="1:8" x14ac:dyDescent="0.25">
      <c r="H27" s="6" t="s">
        <v>125</v>
      </c>
    </row>
    <row r="28" spans="1:8" x14ac:dyDescent="0.25">
      <c r="F28" s="63" t="s">
        <v>135</v>
      </c>
    </row>
    <row r="29" spans="1:8" x14ac:dyDescent="0.25">
      <c r="E29" s="64" t="s">
        <v>126</v>
      </c>
      <c r="F29" s="43"/>
      <c r="H29" s="6">
        <v>4</v>
      </c>
    </row>
    <row r="30" spans="1:8" x14ac:dyDescent="0.25">
      <c r="E30" s="64" t="s">
        <v>127</v>
      </c>
      <c r="F30" s="43"/>
      <c r="H30" s="6">
        <v>5</v>
      </c>
    </row>
    <row r="31" spans="1:8" x14ac:dyDescent="0.25">
      <c r="E31" s="64" t="s">
        <v>128</v>
      </c>
      <c r="F31" s="43"/>
      <c r="H31" s="6">
        <v>8</v>
      </c>
    </row>
    <row r="32" spans="1:8" x14ac:dyDescent="0.25">
      <c r="E32" s="64" t="s">
        <v>129</v>
      </c>
      <c r="F32" s="43"/>
      <c r="H32" s="6">
        <v>6</v>
      </c>
    </row>
    <row r="33" spans="5:8" x14ac:dyDescent="0.25">
      <c r="E33" s="64" t="s">
        <v>130</v>
      </c>
      <c r="F33" s="43"/>
      <c r="H33" s="6">
        <v>9</v>
      </c>
    </row>
    <row r="35" spans="5:8" x14ac:dyDescent="0.25">
      <c r="F35" s="63" t="s">
        <v>136</v>
      </c>
    </row>
    <row r="36" spans="5:8" x14ac:dyDescent="0.25">
      <c r="E36" s="64" t="s">
        <v>131</v>
      </c>
      <c r="F36" s="43"/>
      <c r="H36" s="6">
        <v>105</v>
      </c>
    </row>
    <row r="37" spans="5:8" x14ac:dyDescent="0.25">
      <c r="E37" s="64" t="s">
        <v>132</v>
      </c>
      <c r="F37" s="43"/>
      <c r="H37" s="6">
        <v>164</v>
      </c>
    </row>
    <row r="38" spans="5:8" x14ac:dyDescent="0.25">
      <c r="E38" s="64" t="s">
        <v>133</v>
      </c>
      <c r="F38" s="43"/>
      <c r="H38" s="6">
        <v>156</v>
      </c>
    </row>
    <row r="39" spans="5:8" x14ac:dyDescent="0.25">
      <c r="E39" s="64" t="s">
        <v>134</v>
      </c>
      <c r="F39" s="43"/>
      <c r="H39" s="6">
        <v>511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D9CB-BA3C-493B-B87C-29E5A8AF0B8D}">
  <dimension ref="B2:H19"/>
  <sheetViews>
    <sheetView topLeftCell="A4" workbookViewId="0">
      <selection activeCell="K15" sqref="K15"/>
    </sheetView>
  </sheetViews>
  <sheetFormatPr defaultRowHeight="15" x14ac:dyDescent="0.25"/>
  <cols>
    <col min="1" max="2" width="2.85546875" style="6" customWidth="1"/>
    <col min="3" max="3" width="41" style="6" customWidth="1"/>
    <col min="4" max="4" width="12" style="6" customWidth="1"/>
    <col min="5" max="5" width="13.5703125" style="6" customWidth="1"/>
    <col min="6" max="6" width="5.28515625" style="6" customWidth="1"/>
    <col min="7" max="7" width="10" style="6" customWidth="1"/>
    <col min="8" max="8" width="2.85546875" style="6" customWidth="1"/>
    <col min="9" max="16384" width="9.140625" style="6"/>
  </cols>
  <sheetData>
    <row r="2" spans="2:8" x14ac:dyDescent="0.25">
      <c r="B2" s="33"/>
      <c r="C2" s="32"/>
      <c r="D2" s="32"/>
      <c r="E2" s="32"/>
      <c r="F2" s="32"/>
      <c r="G2" s="32"/>
      <c r="H2" s="31"/>
    </row>
    <row r="3" spans="2:8" x14ac:dyDescent="0.25">
      <c r="B3" s="17"/>
      <c r="C3" s="30" t="s">
        <v>42</v>
      </c>
      <c r="D3" s="30"/>
      <c r="E3" s="30"/>
      <c r="F3" s="30"/>
      <c r="G3" s="30"/>
      <c r="H3" s="13"/>
    </row>
    <row r="4" spans="2:8" x14ac:dyDescent="0.25">
      <c r="B4" s="17"/>
      <c r="C4" s="14"/>
      <c r="D4" s="14"/>
      <c r="E4" s="14"/>
      <c r="F4" s="14"/>
      <c r="G4" s="14"/>
      <c r="H4" s="13"/>
    </row>
    <row r="5" spans="2:8" x14ac:dyDescent="0.25">
      <c r="B5" s="17"/>
      <c r="C5" s="29" t="s">
        <v>41</v>
      </c>
      <c r="D5" s="28" t="s">
        <v>40</v>
      </c>
      <c r="E5" s="27" t="s">
        <v>39</v>
      </c>
      <c r="F5" s="14"/>
      <c r="G5" s="26" t="s">
        <v>38</v>
      </c>
      <c r="H5" s="13"/>
    </row>
    <row r="6" spans="2:8" x14ac:dyDescent="0.25">
      <c r="B6" s="17"/>
      <c r="C6" s="22" t="s">
        <v>37</v>
      </c>
      <c r="D6" s="25">
        <v>4</v>
      </c>
      <c r="E6" s="24"/>
      <c r="F6" s="14"/>
      <c r="G6" s="23">
        <v>50</v>
      </c>
      <c r="H6" s="13"/>
    </row>
    <row r="7" spans="2:8" x14ac:dyDescent="0.25">
      <c r="B7" s="17"/>
      <c r="C7" s="22" t="s">
        <v>32</v>
      </c>
      <c r="D7" s="21">
        <v>0.5</v>
      </c>
      <c r="E7" s="18"/>
      <c r="F7" s="14"/>
      <c r="G7" s="14"/>
      <c r="H7" s="13"/>
    </row>
    <row r="8" spans="2:8" x14ac:dyDescent="0.25">
      <c r="B8" s="17"/>
      <c r="C8" s="22" t="s">
        <v>36</v>
      </c>
      <c r="D8" s="21">
        <v>3</v>
      </c>
      <c r="E8" s="18"/>
      <c r="F8" s="14"/>
      <c r="G8" s="14"/>
      <c r="H8" s="13"/>
    </row>
    <row r="9" spans="2:8" x14ac:dyDescent="0.25">
      <c r="B9" s="17"/>
      <c r="C9" s="22" t="s">
        <v>36</v>
      </c>
      <c r="D9" s="21">
        <v>1</v>
      </c>
      <c r="E9" s="18"/>
      <c r="F9" s="14"/>
      <c r="G9" s="14"/>
      <c r="H9" s="13"/>
    </row>
    <row r="10" spans="2:8" x14ac:dyDescent="0.25">
      <c r="B10" s="17"/>
      <c r="C10" s="22" t="s">
        <v>35</v>
      </c>
      <c r="D10" s="21">
        <v>7.5</v>
      </c>
      <c r="E10" s="18"/>
      <c r="F10" s="14"/>
      <c r="G10" s="14"/>
      <c r="H10" s="13"/>
    </row>
    <row r="11" spans="2:8" x14ac:dyDescent="0.25">
      <c r="B11" s="17"/>
      <c r="C11" s="22" t="s">
        <v>34</v>
      </c>
      <c r="D11" s="21">
        <v>0.5</v>
      </c>
      <c r="E11" s="18"/>
      <c r="F11" s="14"/>
      <c r="G11" s="14"/>
      <c r="H11" s="13"/>
    </row>
    <row r="12" spans="2:8" x14ac:dyDescent="0.25">
      <c r="B12" s="17"/>
      <c r="C12" s="22" t="s">
        <v>33</v>
      </c>
      <c r="D12" s="21">
        <v>2</v>
      </c>
      <c r="E12" s="18"/>
      <c r="F12" s="14"/>
      <c r="G12" s="14"/>
      <c r="H12" s="13"/>
    </row>
    <row r="13" spans="2:8" x14ac:dyDescent="0.25">
      <c r="B13" s="17"/>
      <c r="C13" s="22" t="s">
        <v>31</v>
      </c>
      <c r="D13" s="21">
        <v>3</v>
      </c>
      <c r="E13" s="18"/>
      <c r="F13" s="14"/>
      <c r="G13" s="14"/>
      <c r="H13" s="13"/>
    </row>
    <row r="14" spans="2:8" x14ac:dyDescent="0.25">
      <c r="B14" s="17"/>
      <c r="C14" s="22" t="s">
        <v>32</v>
      </c>
      <c r="D14" s="21">
        <v>0.5</v>
      </c>
      <c r="E14" s="18"/>
      <c r="F14" s="14"/>
      <c r="G14" s="14"/>
      <c r="H14" s="13"/>
    </row>
    <row r="15" spans="2:8" x14ac:dyDescent="0.25">
      <c r="B15" s="17"/>
      <c r="C15" s="22" t="s">
        <v>31</v>
      </c>
      <c r="D15" s="21">
        <v>3</v>
      </c>
      <c r="E15" s="18"/>
      <c r="F15" s="14"/>
      <c r="G15" s="14"/>
      <c r="H15" s="13"/>
    </row>
    <row r="16" spans="2:8" x14ac:dyDescent="0.25">
      <c r="B16" s="17"/>
      <c r="C16" s="20" t="s">
        <v>30</v>
      </c>
      <c r="D16" s="19">
        <v>2</v>
      </c>
      <c r="E16" s="18"/>
      <c r="F16" s="14"/>
      <c r="G16" s="14"/>
      <c r="H16" s="13"/>
    </row>
    <row r="17" spans="2:8" x14ac:dyDescent="0.25">
      <c r="B17" s="17"/>
      <c r="C17" s="14"/>
      <c r="D17" s="14"/>
      <c r="E17" s="14"/>
      <c r="F17" s="14"/>
      <c r="G17" s="14"/>
      <c r="H17" s="13"/>
    </row>
    <row r="18" spans="2:8" x14ac:dyDescent="0.25">
      <c r="B18" s="17"/>
      <c r="C18" s="14"/>
      <c r="D18" s="16" t="s">
        <v>29</v>
      </c>
      <c r="E18" s="15"/>
      <c r="F18" s="14"/>
      <c r="G18" s="14"/>
      <c r="H18" s="13"/>
    </row>
    <row r="19" spans="2:8" x14ac:dyDescent="0.25">
      <c r="B19" s="12"/>
      <c r="C19" s="11"/>
      <c r="D19" s="11"/>
      <c r="E19" s="11"/>
      <c r="F19" s="11"/>
      <c r="G19" s="11"/>
      <c r="H19" s="1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01BCE-826C-47E8-BC0E-CE53086B8D66}">
  <dimension ref="A1:E12"/>
  <sheetViews>
    <sheetView workbookViewId="0">
      <selection activeCell="F13" sqref="F13"/>
    </sheetView>
  </sheetViews>
  <sheetFormatPr defaultRowHeight="15" x14ac:dyDescent="0.25"/>
  <cols>
    <col min="1" max="1" width="18.28515625" style="6" bestFit="1" customWidth="1"/>
    <col min="2" max="2" width="12.140625" style="6" bestFit="1" customWidth="1"/>
    <col min="3" max="3" width="9.28515625" style="6" bestFit="1" customWidth="1"/>
    <col min="4" max="4" width="11" style="6" bestFit="1" customWidth="1"/>
    <col min="5" max="16384" width="9.140625" style="6"/>
  </cols>
  <sheetData>
    <row r="1" spans="1:5" x14ac:dyDescent="0.25">
      <c r="A1" s="59" t="s">
        <v>99</v>
      </c>
      <c r="B1" s="59"/>
      <c r="C1" s="59"/>
      <c r="D1" s="59"/>
      <c r="E1" s="59"/>
    </row>
    <row r="3" spans="1:5" x14ac:dyDescent="0.25">
      <c r="A3" s="58" t="s">
        <v>98</v>
      </c>
      <c r="B3" s="58" t="s">
        <v>97</v>
      </c>
      <c r="C3" s="58" t="s">
        <v>96</v>
      </c>
      <c r="D3" s="58" t="s">
        <v>95</v>
      </c>
      <c r="E3" s="58"/>
    </row>
    <row r="4" spans="1:5" x14ac:dyDescent="0.25">
      <c r="A4" s="6" t="s">
        <v>94</v>
      </c>
      <c r="B4" s="57">
        <v>85000</v>
      </c>
      <c r="C4" s="57">
        <v>94500</v>
      </c>
      <c r="D4" s="56">
        <f>Achieved/Target</f>
        <v>1.111764705882353</v>
      </c>
    </row>
    <row r="5" spans="1:5" x14ac:dyDescent="0.25">
      <c r="A5" s="6" t="s">
        <v>93</v>
      </c>
      <c r="B5" s="57">
        <v>120000</v>
      </c>
      <c r="C5" s="57">
        <v>118000</v>
      </c>
      <c r="D5" s="56">
        <f>Achieved/Target</f>
        <v>0.98333333333333328</v>
      </c>
    </row>
    <row r="6" spans="1:5" x14ac:dyDescent="0.25">
      <c r="A6" s="6" t="s">
        <v>92</v>
      </c>
      <c r="B6" s="57">
        <v>100000</v>
      </c>
      <c r="C6" s="57">
        <v>107000</v>
      </c>
      <c r="D6" s="56">
        <f>Achieved/Target</f>
        <v>1.07</v>
      </c>
    </row>
    <row r="7" spans="1:5" x14ac:dyDescent="0.25">
      <c r="A7" s="6" t="s">
        <v>91</v>
      </c>
      <c r="B7" s="57">
        <v>65000</v>
      </c>
      <c r="C7" s="57">
        <v>29000</v>
      </c>
      <c r="D7" s="56">
        <f>Achieved/Target</f>
        <v>0.44615384615384618</v>
      </c>
    </row>
    <row r="8" spans="1:5" x14ac:dyDescent="0.25">
      <c r="A8" s="6" t="s">
        <v>90</v>
      </c>
      <c r="B8" s="57">
        <v>50000</v>
      </c>
      <c r="C8" s="57">
        <v>67000</v>
      </c>
      <c r="D8" s="56">
        <f>Achieved/Target</f>
        <v>1.34</v>
      </c>
    </row>
    <row r="9" spans="1:5" x14ac:dyDescent="0.25">
      <c r="A9" s="6" t="s">
        <v>89</v>
      </c>
      <c r="B9" s="57">
        <v>150000</v>
      </c>
      <c r="C9" s="57">
        <v>198000</v>
      </c>
      <c r="D9" s="56">
        <f>Achieved/Target</f>
        <v>1.32</v>
      </c>
    </row>
    <row r="10" spans="1:5" x14ac:dyDescent="0.25">
      <c r="A10" s="6" t="s">
        <v>88</v>
      </c>
      <c r="B10" s="57">
        <v>95000</v>
      </c>
      <c r="C10" s="57">
        <v>124750</v>
      </c>
      <c r="D10" s="56">
        <f>Achieved/Target</f>
        <v>1.3131578947368421</v>
      </c>
    </row>
    <row r="11" spans="1:5" x14ac:dyDescent="0.25">
      <c r="A11" s="6" t="s">
        <v>87</v>
      </c>
      <c r="B11" s="57">
        <v>95000</v>
      </c>
      <c r="C11" s="57">
        <v>94750</v>
      </c>
      <c r="D11" s="56">
        <f>Achieved/Target</f>
        <v>0.99736842105263157</v>
      </c>
    </row>
    <row r="12" spans="1:5" x14ac:dyDescent="0.25">
      <c r="A12" s="6" t="s">
        <v>86</v>
      </c>
      <c r="B12" s="57">
        <v>75000</v>
      </c>
      <c r="C12" s="57">
        <v>75000</v>
      </c>
      <c r="D12" s="56">
        <f>Achieved/Target</f>
        <v>1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Table</vt:lpstr>
      <vt:lpstr>If_function</vt:lpstr>
      <vt:lpstr>Countif_Sumif</vt:lpstr>
      <vt:lpstr>Formulas</vt:lpstr>
      <vt:lpstr>Conditional formatting</vt:lpstr>
      <vt:lpstr>Achieved</vt:lpstr>
      <vt:lpstr>Name</vt:lpstr>
      <vt:lpstr>Percentage</vt:lpstr>
      <vt:lpstr>Target</vt:lpstr>
    </vt:vector>
  </TitlesOfParts>
  <Company>SPU Nitra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</dc:creator>
  <cp:lastModifiedBy>MarcelaH</cp:lastModifiedBy>
  <dcterms:created xsi:type="dcterms:W3CDTF">2016-10-28T08:08:11Z</dcterms:created>
  <dcterms:modified xsi:type="dcterms:W3CDTF">2020-11-08T14:27:16Z</dcterms:modified>
</cp:coreProperties>
</file>