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8385" activeTab="0"/>
  </bookViews>
  <sheets>
    <sheet name="Historicke udaje" sheetId="1" r:id="rId1"/>
    <sheet name="skupinaA" sheetId="2" r:id="rId2"/>
    <sheet name="skupinaB" sheetId="3" r:id="rId3"/>
    <sheet name="charita" sheetId="4" r:id="rId4"/>
    <sheet name="S&amp;P" sheetId="5" r:id="rId5"/>
    <sheet name="Prospech" sheetId="6" r:id="rId6"/>
  </sheets>
  <externalReferences>
    <externalReference r:id="rId9"/>
  </externalReferences>
  <definedNames/>
  <calcPr fullCalcOnLoad="1"/>
</workbook>
</file>

<file path=xl/comments1.xml><?xml version="1.0" encoding="utf-8"?>
<comments xmlns="http://schemas.openxmlformats.org/spreadsheetml/2006/main">
  <authors>
    <author>tb17446</author>
  </authors>
  <commentList>
    <comment ref="I1" authorId="0">
      <text>
        <r>
          <rPr>
            <sz val="8"/>
            <rFont val="Tahoma"/>
            <family val="2"/>
          </rPr>
          <t xml:space="preserve">1. pevna linka            
2. orange              
3. - orange prepaid    
4. - Tmobile            
5. - Tmobile prepaid    
6. - O2              </t>
        </r>
      </text>
    </comment>
    <comment ref="J1" authorId="0">
      <text>
        <r>
          <rPr>
            <sz val="8"/>
            <rFont val="Tahoma"/>
            <family val="2"/>
          </rPr>
          <t>1. žena
0. muž</t>
        </r>
      </text>
    </comment>
  </commentList>
</comments>
</file>

<file path=xl/sharedStrings.xml><?xml version="1.0" encoding="utf-8"?>
<sst xmlns="http://schemas.openxmlformats.org/spreadsheetml/2006/main" count="2030" uniqueCount="52">
  <si>
    <t>mesiac</t>
  </si>
  <si>
    <t>n</t>
  </si>
  <si>
    <t>time</t>
  </si>
  <si>
    <t>charity</t>
  </si>
  <si>
    <t>income</t>
  </si>
  <si>
    <t>price</t>
  </si>
  <si>
    <t>age</t>
  </si>
  <si>
    <t>ms</t>
  </si>
  <si>
    <t>deps</t>
  </si>
  <si>
    <t>GPA</t>
  </si>
  <si>
    <t>TUCE</t>
  </si>
  <si>
    <t>PSI</t>
  </si>
  <si>
    <t>Grade</t>
  </si>
  <si>
    <t>Observation</t>
  </si>
  <si>
    <t>MPG</t>
  </si>
  <si>
    <t>SP</t>
  </si>
  <si>
    <t>HP</t>
  </si>
  <si>
    <t>WT</t>
  </si>
  <si>
    <t>Q</t>
  </si>
  <si>
    <t>PB</t>
  </si>
  <si>
    <t>PL</t>
  </si>
  <si>
    <t>PR</t>
  </si>
  <si>
    <t>I</t>
  </si>
  <si>
    <t>SandP</t>
  </si>
  <si>
    <t>lnSaP</t>
  </si>
  <si>
    <t>diflnSaP</t>
  </si>
  <si>
    <t>pozorovanie</t>
  </si>
  <si>
    <t>ID</t>
  </si>
  <si>
    <t>ukončené vzdelanie</t>
  </si>
  <si>
    <t>Kraj</t>
  </si>
  <si>
    <t>vek</t>
  </si>
  <si>
    <t>pocet vyzivovanych deti</t>
  </si>
  <si>
    <t>plat</t>
  </si>
  <si>
    <t>vzdelanie</t>
  </si>
  <si>
    <t>pocet obyvatelov v obci/meste</t>
  </si>
  <si>
    <t>mobil / pevna</t>
  </si>
  <si>
    <t>pohlavie</t>
  </si>
  <si>
    <t>Fraud</t>
  </si>
  <si>
    <t>vysokoškolské 2.stupeň</t>
  </si>
  <si>
    <t>KE</t>
  </si>
  <si>
    <t>SŠ s maturitou</t>
  </si>
  <si>
    <t>BA</t>
  </si>
  <si>
    <t>PO</t>
  </si>
  <si>
    <t>BB</t>
  </si>
  <si>
    <t>ZA</t>
  </si>
  <si>
    <t>SŠ bez maturity</t>
  </si>
  <si>
    <t>TT</t>
  </si>
  <si>
    <t>zakladne</t>
  </si>
  <si>
    <t>NR</t>
  </si>
  <si>
    <t>TN</t>
  </si>
  <si>
    <t>vysokoškolské 1 .stupeň</t>
  </si>
  <si>
    <t>vyššie odborné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</si>
</sst>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[$-41B]mmm\-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5" applyNumberFormat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5">
      <alignment/>
      <protection/>
    </xf>
    <xf numFmtId="0" fontId="2" fillId="0" borderId="0" xfId="55" applyFont="1">
      <alignment/>
      <protection/>
    </xf>
    <xf numFmtId="2" fontId="2" fillId="0" borderId="0" xfId="55" applyNumberFormat="1">
      <alignment/>
      <protection/>
    </xf>
    <xf numFmtId="0" fontId="0" fillId="0" borderId="0" xfId="56">
      <alignment/>
      <protection/>
    </xf>
    <xf numFmtId="0" fontId="0" fillId="0" borderId="0" xfId="0" applyFont="1" applyAlignment="1">
      <alignment/>
    </xf>
    <xf numFmtId="173" fontId="3" fillId="0" borderId="0" xfId="55" applyNumberFormat="1" applyFont="1">
      <alignment/>
      <protection/>
    </xf>
    <xf numFmtId="0" fontId="0" fillId="33" borderId="10" xfId="0" applyFill="1" applyBorder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35" fillId="33" borderId="11" xfId="0" applyFont="1" applyFill="1" applyBorder="1" applyAlignment="1">
      <alignment/>
    </xf>
    <xf numFmtId="0" fontId="35" fillId="33" borderId="10" xfId="0" applyFont="1" applyFill="1" applyBorder="1" applyAlignment="1">
      <alignment/>
    </xf>
    <xf numFmtId="0" fontId="0" fillId="0" borderId="12" xfId="0" applyBorder="1" applyAlignment="1">
      <alignment/>
    </xf>
    <xf numFmtId="1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Jozef\Documents\2012\doteraj&#353;ie%20s&#250;bory%20z%20ekonometrie\cvi&#269;enia2012\Frau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storicke udaje"/>
      <sheetName val="Na ohodnoteni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9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5.00390625" style="12" bestFit="1" customWidth="1"/>
    <col min="2" max="2" width="15.140625" style="0" customWidth="1"/>
    <col min="3" max="3" width="10.00390625" style="0" customWidth="1"/>
    <col min="5" max="5" width="11.7109375" style="0" customWidth="1"/>
    <col min="6" max="6" width="9.57421875" style="0" customWidth="1"/>
    <col min="7" max="7" width="15.140625" style="0" customWidth="1"/>
    <col min="8" max="8" width="18.140625" style="0" customWidth="1"/>
    <col min="11" max="11" width="9.140625" style="12" customWidth="1"/>
  </cols>
  <sheetData>
    <row r="1" spans="1:11" ht="15">
      <c r="A1" s="7" t="s">
        <v>27</v>
      </c>
      <c r="B1" s="8" t="s">
        <v>28</v>
      </c>
      <c r="C1" s="8" t="s">
        <v>29</v>
      </c>
      <c r="D1" s="8" t="s">
        <v>30</v>
      </c>
      <c r="E1" s="8" t="s">
        <v>31</v>
      </c>
      <c r="F1" s="9" t="s">
        <v>32</v>
      </c>
      <c r="G1" s="8" t="s">
        <v>33</v>
      </c>
      <c r="H1" s="8" t="s">
        <v>34</v>
      </c>
      <c r="I1" s="8" t="s">
        <v>35</v>
      </c>
      <c r="J1" s="10" t="s">
        <v>36</v>
      </c>
      <c r="K1" s="11" t="s">
        <v>37</v>
      </c>
    </row>
    <row r="2" spans="1:11" ht="15">
      <c r="A2" s="12">
        <v>1</v>
      </c>
      <c r="B2" t="s">
        <v>38</v>
      </c>
      <c r="C2" t="s">
        <v>39</v>
      </c>
      <c r="D2">
        <v>73</v>
      </c>
      <c r="E2">
        <v>3</v>
      </c>
      <c r="F2">
        <v>998</v>
      </c>
      <c r="G2">
        <f aca="true" t="shared" si="0" ref="G2:G65">IF(B2=$B$2,6,IF(B2=$B$17,1,IF(B2=$B$470,2,IF(B2=$B$12,3,IF(B2=$B$13,4,IF(B2=$B$155,5,0))))))</f>
        <v>6</v>
      </c>
      <c r="H2">
        <v>78313</v>
      </c>
      <c r="I2">
        <v>6</v>
      </c>
      <c r="J2">
        <v>0</v>
      </c>
      <c r="K2" s="12">
        <v>0</v>
      </c>
    </row>
    <row r="3" spans="1:11" ht="15">
      <c r="A3" s="12">
        <v>2</v>
      </c>
      <c r="B3" t="s">
        <v>40</v>
      </c>
      <c r="C3" t="s">
        <v>41</v>
      </c>
      <c r="D3">
        <v>34</v>
      </c>
      <c r="E3">
        <v>1</v>
      </c>
      <c r="F3">
        <v>958</v>
      </c>
      <c r="G3">
        <f t="shared" si="0"/>
        <v>4</v>
      </c>
      <c r="H3">
        <v>15836</v>
      </c>
      <c r="I3">
        <v>1</v>
      </c>
      <c r="J3">
        <v>0</v>
      </c>
      <c r="K3" s="12">
        <v>1</v>
      </c>
    </row>
    <row r="4" spans="1:11" ht="15">
      <c r="A4" s="12">
        <v>3</v>
      </c>
      <c r="B4" t="s">
        <v>40</v>
      </c>
      <c r="C4" t="s">
        <v>42</v>
      </c>
      <c r="D4">
        <v>43</v>
      </c>
      <c r="E4">
        <v>3</v>
      </c>
      <c r="F4">
        <v>917</v>
      </c>
      <c r="G4">
        <f t="shared" si="0"/>
        <v>4</v>
      </c>
      <c r="H4">
        <v>110975</v>
      </c>
      <c r="I4">
        <v>3</v>
      </c>
      <c r="J4">
        <v>0</v>
      </c>
      <c r="K4" s="12">
        <v>1</v>
      </c>
    </row>
    <row r="5" spans="1:20" ht="15">
      <c r="A5" s="12">
        <v>4</v>
      </c>
      <c r="B5" t="s">
        <v>40</v>
      </c>
      <c r="C5" t="s">
        <v>43</v>
      </c>
      <c r="D5">
        <v>25</v>
      </c>
      <c r="E5">
        <v>1</v>
      </c>
      <c r="F5">
        <v>5018</v>
      </c>
      <c r="G5">
        <f t="shared" si="0"/>
        <v>4</v>
      </c>
      <c r="H5">
        <v>10251</v>
      </c>
      <c r="I5">
        <v>5</v>
      </c>
      <c r="J5">
        <v>0</v>
      </c>
      <c r="K5" s="12">
        <v>1</v>
      </c>
      <c r="T5" s="13"/>
    </row>
    <row r="6" spans="1:20" ht="15">
      <c r="A6" s="12">
        <v>5</v>
      </c>
      <c r="B6" t="s">
        <v>40</v>
      </c>
      <c r="C6" t="s">
        <v>39</v>
      </c>
      <c r="D6">
        <v>18</v>
      </c>
      <c r="E6">
        <v>1</v>
      </c>
      <c r="F6">
        <v>157</v>
      </c>
      <c r="G6">
        <f t="shared" si="0"/>
        <v>4</v>
      </c>
      <c r="H6">
        <v>39311</v>
      </c>
      <c r="I6">
        <v>6</v>
      </c>
      <c r="J6">
        <v>1</v>
      </c>
      <c r="K6" s="12">
        <v>1</v>
      </c>
      <c r="T6" s="13"/>
    </row>
    <row r="7" spans="1:11" ht="15">
      <c r="A7" s="12">
        <v>6</v>
      </c>
      <c r="B7" t="s">
        <v>40</v>
      </c>
      <c r="C7" t="s">
        <v>43</v>
      </c>
      <c r="D7">
        <v>23</v>
      </c>
      <c r="E7">
        <v>2</v>
      </c>
      <c r="F7">
        <v>1888</v>
      </c>
      <c r="G7">
        <f t="shared" si="0"/>
        <v>4</v>
      </c>
      <c r="H7">
        <v>18665</v>
      </c>
      <c r="I7">
        <v>5</v>
      </c>
      <c r="J7">
        <v>0</v>
      </c>
      <c r="K7" s="12">
        <v>1</v>
      </c>
    </row>
    <row r="8" spans="1:18" ht="15">
      <c r="A8" s="12">
        <v>7</v>
      </c>
      <c r="B8" t="s">
        <v>38</v>
      </c>
      <c r="C8" t="s">
        <v>42</v>
      </c>
      <c r="D8">
        <v>34</v>
      </c>
      <c r="E8">
        <v>2</v>
      </c>
      <c r="F8">
        <v>2277</v>
      </c>
      <c r="G8">
        <f t="shared" si="0"/>
        <v>6</v>
      </c>
      <c r="H8">
        <v>104306</v>
      </c>
      <c r="I8">
        <v>1</v>
      </c>
      <c r="J8">
        <v>0</v>
      </c>
      <c r="K8" s="12">
        <v>0</v>
      </c>
      <c r="Q8" s="13"/>
      <c r="R8" s="13"/>
    </row>
    <row r="9" spans="1:20" ht="15">
      <c r="A9" s="12">
        <v>8</v>
      </c>
      <c r="B9" t="s">
        <v>38</v>
      </c>
      <c r="C9" t="s">
        <v>39</v>
      </c>
      <c r="D9">
        <v>49</v>
      </c>
      <c r="E9">
        <v>1</v>
      </c>
      <c r="F9">
        <v>559</v>
      </c>
      <c r="G9">
        <f t="shared" si="0"/>
        <v>6</v>
      </c>
      <c r="H9">
        <v>22410</v>
      </c>
      <c r="I9">
        <v>3</v>
      </c>
      <c r="J9">
        <v>1</v>
      </c>
      <c r="K9" s="12">
        <v>0</v>
      </c>
      <c r="T9" s="13"/>
    </row>
    <row r="10" spans="1:20" ht="15">
      <c r="A10" s="12">
        <v>9</v>
      </c>
      <c r="B10" t="s">
        <v>40</v>
      </c>
      <c r="C10" t="s">
        <v>44</v>
      </c>
      <c r="D10">
        <v>42</v>
      </c>
      <c r="E10">
        <v>5</v>
      </c>
      <c r="F10">
        <v>750</v>
      </c>
      <c r="G10">
        <f t="shared" si="0"/>
        <v>4</v>
      </c>
      <c r="H10">
        <v>35275</v>
      </c>
      <c r="I10">
        <v>3</v>
      </c>
      <c r="J10">
        <v>1</v>
      </c>
      <c r="K10" s="12">
        <v>1</v>
      </c>
      <c r="T10" s="13"/>
    </row>
    <row r="11" spans="1:20" ht="15">
      <c r="A11" s="12">
        <v>10</v>
      </c>
      <c r="B11" t="s">
        <v>38</v>
      </c>
      <c r="C11" t="s">
        <v>39</v>
      </c>
      <c r="D11">
        <v>42</v>
      </c>
      <c r="E11">
        <v>1</v>
      </c>
      <c r="F11">
        <v>1020</v>
      </c>
      <c r="G11">
        <f t="shared" si="0"/>
        <v>6</v>
      </c>
      <c r="H11">
        <v>64541</v>
      </c>
      <c r="I11">
        <v>1</v>
      </c>
      <c r="J11">
        <v>0</v>
      </c>
      <c r="K11" s="12">
        <v>0</v>
      </c>
      <c r="T11" s="13"/>
    </row>
    <row r="12" spans="1:11" ht="15">
      <c r="A12" s="12">
        <v>11</v>
      </c>
      <c r="B12" t="s">
        <v>45</v>
      </c>
      <c r="C12" t="s">
        <v>46</v>
      </c>
      <c r="D12">
        <v>65</v>
      </c>
      <c r="E12">
        <v>5</v>
      </c>
      <c r="F12">
        <v>744</v>
      </c>
      <c r="G12">
        <f t="shared" si="0"/>
        <v>3</v>
      </c>
      <c r="H12">
        <v>68732</v>
      </c>
      <c r="I12">
        <v>4</v>
      </c>
      <c r="J12">
        <v>0</v>
      </c>
      <c r="K12" s="12">
        <v>1</v>
      </c>
    </row>
    <row r="13" spans="1:11" ht="15">
      <c r="A13" s="12">
        <v>12</v>
      </c>
      <c r="B13" t="s">
        <v>40</v>
      </c>
      <c r="C13" t="s">
        <v>46</v>
      </c>
      <c r="D13">
        <v>65</v>
      </c>
      <c r="E13">
        <v>1</v>
      </c>
      <c r="F13">
        <v>1438</v>
      </c>
      <c r="G13">
        <f t="shared" si="0"/>
        <v>4</v>
      </c>
      <c r="H13">
        <v>17601</v>
      </c>
      <c r="I13">
        <v>6</v>
      </c>
      <c r="J13">
        <v>1</v>
      </c>
      <c r="K13" s="12">
        <v>0</v>
      </c>
    </row>
    <row r="14" spans="1:11" ht="15">
      <c r="A14" s="12">
        <v>13</v>
      </c>
      <c r="B14" t="s">
        <v>40</v>
      </c>
      <c r="C14" t="s">
        <v>39</v>
      </c>
      <c r="D14">
        <v>68</v>
      </c>
      <c r="E14">
        <v>5</v>
      </c>
      <c r="F14">
        <v>1355</v>
      </c>
      <c r="G14">
        <f t="shared" si="0"/>
        <v>4</v>
      </c>
      <c r="H14">
        <v>250000</v>
      </c>
      <c r="I14">
        <v>2</v>
      </c>
      <c r="J14">
        <v>0</v>
      </c>
      <c r="K14" s="12">
        <v>1</v>
      </c>
    </row>
    <row r="15" spans="1:11" ht="15">
      <c r="A15" s="12">
        <v>14</v>
      </c>
      <c r="B15" t="s">
        <v>40</v>
      </c>
      <c r="C15" t="s">
        <v>43</v>
      </c>
      <c r="D15">
        <v>46</v>
      </c>
      <c r="E15">
        <v>5</v>
      </c>
      <c r="F15">
        <v>847</v>
      </c>
      <c r="G15">
        <f t="shared" si="0"/>
        <v>4</v>
      </c>
      <c r="H15">
        <v>52276</v>
      </c>
      <c r="I15">
        <v>6</v>
      </c>
      <c r="J15">
        <v>0</v>
      </c>
      <c r="K15" s="12">
        <v>1</v>
      </c>
    </row>
    <row r="16" spans="1:11" ht="15">
      <c r="A16" s="12">
        <v>15</v>
      </c>
      <c r="B16" t="s">
        <v>40</v>
      </c>
      <c r="C16" t="s">
        <v>41</v>
      </c>
      <c r="D16">
        <v>40</v>
      </c>
      <c r="E16">
        <v>1</v>
      </c>
      <c r="F16">
        <v>805</v>
      </c>
      <c r="G16">
        <f t="shared" si="0"/>
        <v>4</v>
      </c>
      <c r="H16">
        <v>7342</v>
      </c>
      <c r="I16">
        <v>5</v>
      </c>
      <c r="J16">
        <v>1</v>
      </c>
      <c r="K16" s="12">
        <v>1</v>
      </c>
    </row>
    <row r="17" spans="1:11" ht="15">
      <c r="A17" s="12">
        <v>16</v>
      </c>
      <c r="B17" t="s">
        <v>47</v>
      </c>
      <c r="C17" t="s">
        <v>42</v>
      </c>
      <c r="D17">
        <v>52</v>
      </c>
      <c r="E17">
        <v>3</v>
      </c>
      <c r="F17">
        <v>237</v>
      </c>
      <c r="G17">
        <f t="shared" si="0"/>
        <v>1</v>
      </c>
      <c r="H17">
        <v>57472</v>
      </c>
      <c r="I17">
        <v>6</v>
      </c>
      <c r="J17">
        <v>0</v>
      </c>
      <c r="K17" s="12">
        <v>0</v>
      </c>
    </row>
    <row r="18" spans="1:11" ht="15">
      <c r="A18" s="12">
        <v>17</v>
      </c>
      <c r="B18" t="s">
        <v>38</v>
      </c>
      <c r="C18" t="s">
        <v>46</v>
      </c>
      <c r="D18">
        <v>47</v>
      </c>
      <c r="E18">
        <v>1</v>
      </c>
      <c r="F18">
        <v>1376</v>
      </c>
      <c r="G18">
        <f t="shared" si="0"/>
        <v>6</v>
      </c>
      <c r="H18">
        <v>38130</v>
      </c>
      <c r="I18">
        <v>6</v>
      </c>
      <c r="J18">
        <v>1</v>
      </c>
      <c r="K18" s="12">
        <v>0</v>
      </c>
    </row>
    <row r="19" spans="1:11" ht="15">
      <c r="A19" s="12">
        <v>18</v>
      </c>
      <c r="B19" t="s">
        <v>38</v>
      </c>
      <c r="C19" t="s">
        <v>42</v>
      </c>
      <c r="D19">
        <v>26</v>
      </c>
      <c r="E19">
        <v>1</v>
      </c>
      <c r="F19">
        <v>195</v>
      </c>
      <c r="G19">
        <f t="shared" si="0"/>
        <v>6</v>
      </c>
      <c r="H19">
        <v>33038</v>
      </c>
      <c r="I19">
        <v>2</v>
      </c>
      <c r="J19">
        <v>1</v>
      </c>
      <c r="K19" s="12">
        <v>0</v>
      </c>
    </row>
    <row r="20" spans="1:11" ht="15">
      <c r="A20" s="12">
        <v>19</v>
      </c>
      <c r="B20" t="s">
        <v>40</v>
      </c>
      <c r="C20" t="s">
        <v>41</v>
      </c>
      <c r="D20">
        <v>74</v>
      </c>
      <c r="E20">
        <v>2</v>
      </c>
      <c r="F20">
        <v>409</v>
      </c>
      <c r="G20">
        <f t="shared" si="0"/>
        <v>4</v>
      </c>
      <c r="H20">
        <v>105186</v>
      </c>
      <c r="I20">
        <v>5</v>
      </c>
      <c r="J20">
        <v>0</v>
      </c>
      <c r="K20" s="12">
        <v>1</v>
      </c>
    </row>
    <row r="21" spans="1:11" ht="15">
      <c r="A21" s="12">
        <v>20</v>
      </c>
      <c r="B21" t="s">
        <v>40</v>
      </c>
      <c r="C21" t="s">
        <v>46</v>
      </c>
      <c r="D21">
        <v>44</v>
      </c>
      <c r="E21">
        <v>2</v>
      </c>
      <c r="F21">
        <v>438</v>
      </c>
      <c r="G21">
        <f t="shared" si="0"/>
        <v>4</v>
      </c>
      <c r="H21">
        <v>11361</v>
      </c>
      <c r="I21">
        <v>1</v>
      </c>
      <c r="J21">
        <v>1</v>
      </c>
      <c r="K21" s="12">
        <v>0</v>
      </c>
    </row>
    <row r="22" spans="1:11" ht="15">
      <c r="A22" s="12">
        <v>21</v>
      </c>
      <c r="B22" t="s">
        <v>40</v>
      </c>
      <c r="C22" t="s">
        <v>44</v>
      </c>
      <c r="D22">
        <v>54</v>
      </c>
      <c r="E22">
        <v>2</v>
      </c>
      <c r="F22">
        <v>570</v>
      </c>
      <c r="G22">
        <f t="shared" si="0"/>
        <v>4</v>
      </c>
      <c r="H22">
        <v>2670</v>
      </c>
      <c r="I22">
        <v>4</v>
      </c>
      <c r="J22">
        <v>1</v>
      </c>
      <c r="K22" s="12">
        <v>1</v>
      </c>
    </row>
    <row r="23" spans="1:11" ht="15">
      <c r="A23" s="12">
        <v>22</v>
      </c>
      <c r="B23" t="s">
        <v>38</v>
      </c>
      <c r="C23" t="s">
        <v>43</v>
      </c>
      <c r="D23">
        <v>72</v>
      </c>
      <c r="E23">
        <v>1</v>
      </c>
      <c r="F23">
        <v>533</v>
      </c>
      <c r="G23">
        <f t="shared" si="0"/>
        <v>6</v>
      </c>
      <c r="H23">
        <v>6582</v>
      </c>
      <c r="I23">
        <v>6</v>
      </c>
      <c r="J23">
        <v>0</v>
      </c>
      <c r="K23" s="12">
        <v>0</v>
      </c>
    </row>
    <row r="24" spans="1:11" ht="15">
      <c r="A24" s="12">
        <v>23</v>
      </c>
      <c r="B24" t="s">
        <v>38</v>
      </c>
      <c r="C24" t="s">
        <v>44</v>
      </c>
      <c r="D24">
        <v>35</v>
      </c>
      <c r="E24">
        <v>2</v>
      </c>
      <c r="F24">
        <v>385</v>
      </c>
      <c r="G24">
        <f t="shared" si="0"/>
        <v>6</v>
      </c>
      <c r="H24">
        <v>48110</v>
      </c>
      <c r="I24">
        <v>2</v>
      </c>
      <c r="J24">
        <v>0</v>
      </c>
      <c r="K24" s="12">
        <v>0</v>
      </c>
    </row>
    <row r="25" spans="1:11" ht="15">
      <c r="A25" s="12">
        <v>24</v>
      </c>
      <c r="B25" t="s">
        <v>38</v>
      </c>
      <c r="C25" t="s">
        <v>46</v>
      </c>
      <c r="D25">
        <v>46</v>
      </c>
      <c r="E25">
        <v>2</v>
      </c>
      <c r="F25">
        <v>116</v>
      </c>
      <c r="G25">
        <f t="shared" si="0"/>
        <v>6</v>
      </c>
      <c r="H25">
        <v>20961</v>
      </c>
      <c r="I25">
        <v>5</v>
      </c>
      <c r="J25">
        <v>1</v>
      </c>
      <c r="K25" s="12">
        <v>0</v>
      </c>
    </row>
    <row r="26" spans="1:11" ht="15">
      <c r="A26" s="12">
        <v>25</v>
      </c>
      <c r="B26" t="s">
        <v>40</v>
      </c>
      <c r="C26" t="s">
        <v>41</v>
      </c>
      <c r="D26">
        <v>60</v>
      </c>
      <c r="E26">
        <v>1</v>
      </c>
      <c r="F26">
        <v>1305</v>
      </c>
      <c r="G26">
        <f t="shared" si="0"/>
        <v>4</v>
      </c>
      <c r="H26">
        <v>77473</v>
      </c>
      <c r="I26">
        <v>2</v>
      </c>
      <c r="J26">
        <v>1</v>
      </c>
      <c r="K26" s="12">
        <v>1</v>
      </c>
    </row>
    <row r="27" spans="1:11" ht="15">
      <c r="A27" s="12">
        <v>26</v>
      </c>
      <c r="B27" t="s">
        <v>40</v>
      </c>
      <c r="C27" t="s">
        <v>46</v>
      </c>
      <c r="D27">
        <v>59</v>
      </c>
      <c r="E27">
        <v>1</v>
      </c>
      <c r="F27">
        <v>859</v>
      </c>
      <c r="G27">
        <f t="shared" si="0"/>
        <v>4</v>
      </c>
      <c r="H27">
        <v>46174</v>
      </c>
      <c r="I27">
        <v>6</v>
      </c>
      <c r="J27">
        <v>1</v>
      </c>
      <c r="K27" s="12">
        <v>1</v>
      </c>
    </row>
    <row r="28" spans="1:11" ht="15">
      <c r="A28" s="12">
        <v>27</v>
      </c>
      <c r="B28" t="s">
        <v>40</v>
      </c>
      <c r="C28" t="s">
        <v>48</v>
      </c>
      <c r="D28">
        <v>61</v>
      </c>
      <c r="E28">
        <v>1</v>
      </c>
      <c r="F28">
        <v>583</v>
      </c>
      <c r="G28">
        <f t="shared" si="0"/>
        <v>4</v>
      </c>
      <c r="H28">
        <v>929</v>
      </c>
      <c r="I28">
        <v>2</v>
      </c>
      <c r="J28">
        <v>0</v>
      </c>
      <c r="K28" s="12">
        <v>0</v>
      </c>
    </row>
    <row r="29" spans="1:11" ht="15">
      <c r="A29" s="12">
        <v>28</v>
      </c>
      <c r="B29" t="s">
        <v>40</v>
      </c>
      <c r="C29" t="s">
        <v>49</v>
      </c>
      <c r="D29">
        <v>63</v>
      </c>
      <c r="E29">
        <v>1</v>
      </c>
      <c r="F29">
        <v>808</v>
      </c>
      <c r="G29">
        <f t="shared" si="0"/>
        <v>4</v>
      </c>
      <c r="H29">
        <v>96545</v>
      </c>
      <c r="I29">
        <v>1</v>
      </c>
      <c r="J29">
        <v>0</v>
      </c>
      <c r="K29" s="12">
        <v>0</v>
      </c>
    </row>
    <row r="30" spans="1:11" ht="15">
      <c r="A30" s="12">
        <v>30</v>
      </c>
      <c r="B30" t="s">
        <v>40</v>
      </c>
      <c r="C30" t="s">
        <v>43</v>
      </c>
      <c r="D30">
        <v>75</v>
      </c>
      <c r="E30">
        <v>3</v>
      </c>
      <c r="F30">
        <v>387</v>
      </c>
      <c r="G30">
        <f t="shared" si="0"/>
        <v>4</v>
      </c>
      <c r="H30">
        <v>95816</v>
      </c>
      <c r="I30">
        <v>4</v>
      </c>
      <c r="J30">
        <v>1</v>
      </c>
      <c r="K30" s="12">
        <v>0</v>
      </c>
    </row>
    <row r="31" spans="1:11" ht="15">
      <c r="A31" s="12">
        <v>31</v>
      </c>
      <c r="B31" t="s">
        <v>40</v>
      </c>
      <c r="C31" t="s">
        <v>48</v>
      </c>
      <c r="D31">
        <v>34</v>
      </c>
      <c r="E31">
        <v>3</v>
      </c>
      <c r="F31">
        <v>1318</v>
      </c>
      <c r="G31">
        <f t="shared" si="0"/>
        <v>4</v>
      </c>
      <c r="H31">
        <v>15096</v>
      </c>
      <c r="I31">
        <v>4</v>
      </c>
      <c r="J31">
        <v>1</v>
      </c>
      <c r="K31" s="12">
        <v>0</v>
      </c>
    </row>
    <row r="32" spans="1:11" ht="15">
      <c r="A32" s="12">
        <v>32</v>
      </c>
      <c r="B32" t="s">
        <v>47</v>
      </c>
      <c r="C32" t="s">
        <v>43</v>
      </c>
      <c r="D32">
        <v>29</v>
      </c>
      <c r="E32">
        <v>2</v>
      </c>
      <c r="F32">
        <v>1620</v>
      </c>
      <c r="G32">
        <f t="shared" si="0"/>
        <v>1</v>
      </c>
      <c r="H32">
        <v>61556</v>
      </c>
      <c r="I32">
        <v>6</v>
      </c>
      <c r="J32">
        <v>0</v>
      </c>
      <c r="K32" s="12">
        <v>1</v>
      </c>
    </row>
    <row r="33" spans="1:11" ht="15">
      <c r="A33" s="12">
        <v>33</v>
      </c>
      <c r="B33" t="s">
        <v>47</v>
      </c>
      <c r="C33" t="s">
        <v>44</v>
      </c>
      <c r="D33">
        <v>55</v>
      </c>
      <c r="E33">
        <v>1</v>
      </c>
      <c r="F33">
        <v>987</v>
      </c>
      <c r="G33">
        <f t="shared" si="0"/>
        <v>1</v>
      </c>
      <c r="H33">
        <v>5791</v>
      </c>
      <c r="I33">
        <v>5</v>
      </c>
      <c r="J33">
        <v>1</v>
      </c>
      <c r="K33" s="12">
        <v>1</v>
      </c>
    </row>
    <row r="34" spans="1:11" ht="15">
      <c r="A34" s="12">
        <v>34</v>
      </c>
      <c r="B34" t="s">
        <v>40</v>
      </c>
      <c r="C34" t="s">
        <v>49</v>
      </c>
      <c r="D34">
        <v>67</v>
      </c>
      <c r="E34">
        <v>5</v>
      </c>
      <c r="F34">
        <v>1246</v>
      </c>
      <c r="G34">
        <f t="shared" si="0"/>
        <v>4</v>
      </c>
      <c r="H34">
        <v>112280</v>
      </c>
      <c r="I34">
        <v>1</v>
      </c>
      <c r="J34">
        <v>0</v>
      </c>
      <c r="K34" s="12">
        <v>1</v>
      </c>
    </row>
    <row r="35" spans="1:11" ht="15">
      <c r="A35" s="12">
        <v>35</v>
      </c>
      <c r="B35" t="s">
        <v>40</v>
      </c>
      <c r="C35" t="s">
        <v>49</v>
      </c>
      <c r="D35">
        <v>39</v>
      </c>
      <c r="E35">
        <v>1</v>
      </c>
      <c r="F35">
        <v>737</v>
      </c>
      <c r="G35">
        <f t="shared" si="0"/>
        <v>4</v>
      </c>
      <c r="H35">
        <v>66494</v>
      </c>
      <c r="I35">
        <v>4</v>
      </c>
      <c r="J35">
        <v>0</v>
      </c>
      <c r="K35" s="12">
        <v>1</v>
      </c>
    </row>
    <row r="36" spans="1:11" ht="15">
      <c r="A36" s="12">
        <v>36</v>
      </c>
      <c r="B36" t="s">
        <v>38</v>
      </c>
      <c r="C36" t="s">
        <v>43</v>
      </c>
      <c r="D36">
        <v>28</v>
      </c>
      <c r="E36">
        <v>2</v>
      </c>
      <c r="F36">
        <v>854</v>
      </c>
      <c r="G36">
        <f t="shared" si="0"/>
        <v>6</v>
      </c>
      <c r="H36">
        <v>8037</v>
      </c>
      <c r="I36">
        <v>4</v>
      </c>
      <c r="J36">
        <v>0</v>
      </c>
      <c r="K36" s="12">
        <v>0</v>
      </c>
    </row>
    <row r="37" spans="1:11" ht="15">
      <c r="A37" s="12">
        <v>37</v>
      </c>
      <c r="B37" t="s">
        <v>40</v>
      </c>
      <c r="C37" t="s">
        <v>43</v>
      </c>
      <c r="D37">
        <v>39</v>
      </c>
      <c r="E37">
        <v>4</v>
      </c>
      <c r="F37">
        <v>1233</v>
      </c>
      <c r="G37">
        <f t="shared" si="0"/>
        <v>4</v>
      </c>
      <c r="H37">
        <v>13863</v>
      </c>
      <c r="I37">
        <v>6</v>
      </c>
      <c r="J37">
        <v>1</v>
      </c>
      <c r="K37" s="12">
        <v>1</v>
      </c>
    </row>
    <row r="38" spans="1:11" ht="15">
      <c r="A38" s="12">
        <v>38</v>
      </c>
      <c r="B38" t="s">
        <v>45</v>
      </c>
      <c r="C38" t="s">
        <v>41</v>
      </c>
      <c r="D38">
        <v>74</v>
      </c>
      <c r="E38">
        <v>1</v>
      </c>
      <c r="F38">
        <v>617</v>
      </c>
      <c r="G38">
        <f t="shared" si="0"/>
        <v>3</v>
      </c>
      <c r="H38">
        <v>36414</v>
      </c>
      <c r="I38">
        <v>6</v>
      </c>
      <c r="J38">
        <v>0</v>
      </c>
      <c r="K38" s="12">
        <v>1</v>
      </c>
    </row>
    <row r="39" spans="1:11" ht="15">
      <c r="A39" s="12">
        <v>39</v>
      </c>
      <c r="B39" t="s">
        <v>40</v>
      </c>
      <c r="C39" t="s">
        <v>43</v>
      </c>
      <c r="D39">
        <v>31</v>
      </c>
      <c r="E39">
        <v>1</v>
      </c>
      <c r="F39">
        <v>1475</v>
      </c>
      <c r="G39">
        <f t="shared" si="0"/>
        <v>4</v>
      </c>
      <c r="H39">
        <v>20212</v>
      </c>
      <c r="I39">
        <v>4</v>
      </c>
      <c r="J39">
        <v>1</v>
      </c>
      <c r="K39" s="12">
        <v>1</v>
      </c>
    </row>
    <row r="40" spans="1:11" ht="15">
      <c r="A40" s="12">
        <v>40</v>
      </c>
      <c r="B40" t="s">
        <v>40</v>
      </c>
      <c r="C40" t="s">
        <v>49</v>
      </c>
      <c r="D40">
        <v>73</v>
      </c>
      <c r="E40">
        <v>3</v>
      </c>
      <c r="F40">
        <v>866</v>
      </c>
      <c r="G40">
        <f t="shared" si="0"/>
        <v>4</v>
      </c>
      <c r="H40">
        <v>45343</v>
      </c>
      <c r="I40">
        <v>2</v>
      </c>
      <c r="J40">
        <v>1</v>
      </c>
      <c r="K40" s="12">
        <v>0</v>
      </c>
    </row>
    <row r="41" spans="1:11" ht="15">
      <c r="A41" s="12">
        <v>41</v>
      </c>
      <c r="B41" t="s">
        <v>38</v>
      </c>
      <c r="C41" t="s">
        <v>46</v>
      </c>
      <c r="D41">
        <v>19</v>
      </c>
      <c r="E41">
        <v>3</v>
      </c>
      <c r="F41">
        <v>893</v>
      </c>
      <c r="G41">
        <f t="shared" si="0"/>
        <v>6</v>
      </c>
      <c r="H41">
        <v>12641</v>
      </c>
      <c r="I41">
        <v>3</v>
      </c>
      <c r="J41">
        <v>0</v>
      </c>
      <c r="K41" s="12">
        <v>0</v>
      </c>
    </row>
    <row r="42" spans="1:11" ht="15">
      <c r="A42" s="12">
        <v>42</v>
      </c>
      <c r="B42" t="s">
        <v>50</v>
      </c>
      <c r="C42" t="s">
        <v>44</v>
      </c>
      <c r="D42">
        <v>36</v>
      </c>
      <c r="E42">
        <v>4</v>
      </c>
      <c r="F42">
        <v>91</v>
      </c>
      <c r="G42">
        <f t="shared" si="0"/>
        <v>5</v>
      </c>
      <c r="H42">
        <v>51507</v>
      </c>
      <c r="I42">
        <v>6</v>
      </c>
      <c r="J42">
        <v>1</v>
      </c>
      <c r="K42" s="12">
        <v>0</v>
      </c>
    </row>
    <row r="43" spans="1:11" ht="15">
      <c r="A43" s="12">
        <v>43</v>
      </c>
      <c r="B43" t="s">
        <v>40</v>
      </c>
      <c r="C43" t="s">
        <v>43</v>
      </c>
      <c r="D43">
        <v>34</v>
      </c>
      <c r="E43">
        <v>1</v>
      </c>
      <c r="F43">
        <v>594</v>
      </c>
      <c r="G43">
        <f t="shared" si="0"/>
        <v>4</v>
      </c>
      <c r="H43">
        <v>16426</v>
      </c>
      <c r="I43">
        <v>3</v>
      </c>
      <c r="J43">
        <v>1</v>
      </c>
      <c r="K43" s="12">
        <v>1</v>
      </c>
    </row>
    <row r="44" spans="1:11" ht="15">
      <c r="A44" s="12">
        <v>44</v>
      </c>
      <c r="B44" t="s">
        <v>50</v>
      </c>
      <c r="C44" t="s">
        <v>41</v>
      </c>
      <c r="D44">
        <v>56</v>
      </c>
      <c r="E44">
        <v>1</v>
      </c>
      <c r="F44">
        <v>703</v>
      </c>
      <c r="G44">
        <f t="shared" si="0"/>
        <v>5</v>
      </c>
      <c r="H44">
        <v>108762</v>
      </c>
      <c r="I44">
        <v>3</v>
      </c>
      <c r="J44">
        <v>0</v>
      </c>
      <c r="K44" s="12">
        <v>0</v>
      </c>
    </row>
    <row r="45" spans="1:11" ht="15">
      <c r="A45" s="12">
        <v>45</v>
      </c>
      <c r="B45" t="s">
        <v>40</v>
      </c>
      <c r="C45" t="s">
        <v>46</v>
      </c>
      <c r="D45">
        <v>21</v>
      </c>
      <c r="E45">
        <v>2</v>
      </c>
      <c r="F45">
        <v>770</v>
      </c>
      <c r="G45">
        <f t="shared" si="0"/>
        <v>4</v>
      </c>
      <c r="H45">
        <v>13707</v>
      </c>
      <c r="I45">
        <v>2</v>
      </c>
      <c r="J45">
        <v>0</v>
      </c>
      <c r="K45" s="12">
        <v>1</v>
      </c>
    </row>
    <row r="46" spans="1:11" ht="15">
      <c r="A46" s="12">
        <v>46</v>
      </c>
      <c r="B46" t="s">
        <v>51</v>
      </c>
      <c r="C46" t="s">
        <v>48</v>
      </c>
      <c r="D46">
        <v>27</v>
      </c>
      <c r="E46">
        <v>1</v>
      </c>
      <c r="F46">
        <v>1214</v>
      </c>
      <c r="G46">
        <f t="shared" si="0"/>
        <v>2</v>
      </c>
      <c r="H46">
        <v>17092</v>
      </c>
      <c r="I46">
        <v>2</v>
      </c>
      <c r="J46">
        <v>1</v>
      </c>
      <c r="K46" s="12">
        <v>0</v>
      </c>
    </row>
    <row r="47" spans="1:11" ht="15">
      <c r="A47" s="12">
        <v>47</v>
      </c>
      <c r="B47" t="s">
        <v>51</v>
      </c>
      <c r="C47" t="s">
        <v>49</v>
      </c>
      <c r="D47">
        <v>50</v>
      </c>
      <c r="E47">
        <v>1</v>
      </c>
      <c r="F47">
        <v>828</v>
      </c>
      <c r="G47">
        <f t="shared" si="0"/>
        <v>2</v>
      </c>
      <c r="H47">
        <v>9017</v>
      </c>
      <c r="I47">
        <v>4</v>
      </c>
      <c r="J47">
        <v>1</v>
      </c>
      <c r="K47" s="12">
        <v>0</v>
      </c>
    </row>
    <row r="48" spans="1:11" ht="15">
      <c r="A48" s="12">
        <v>48</v>
      </c>
      <c r="B48" t="s">
        <v>40</v>
      </c>
      <c r="C48" t="s">
        <v>43</v>
      </c>
      <c r="D48">
        <v>53</v>
      </c>
      <c r="E48">
        <v>2</v>
      </c>
      <c r="F48">
        <v>854</v>
      </c>
      <c r="G48">
        <f t="shared" si="0"/>
        <v>4</v>
      </c>
      <c r="H48">
        <v>6164</v>
      </c>
      <c r="I48">
        <v>3</v>
      </c>
      <c r="J48">
        <v>0</v>
      </c>
      <c r="K48" s="12">
        <v>1</v>
      </c>
    </row>
    <row r="49" spans="1:11" ht="15">
      <c r="A49" s="12">
        <v>49</v>
      </c>
      <c r="B49" t="s">
        <v>45</v>
      </c>
      <c r="C49" t="s">
        <v>41</v>
      </c>
      <c r="D49">
        <v>36</v>
      </c>
      <c r="E49">
        <v>1</v>
      </c>
      <c r="F49">
        <v>552</v>
      </c>
      <c r="G49">
        <f t="shared" si="0"/>
        <v>3</v>
      </c>
      <c r="H49">
        <v>84271</v>
      </c>
      <c r="I49">
        <v>2</v>
      </c>
      <c r="J49">
        <v>1</v>
      </c>
      <c r="K49" s="12">
        <v>1</v>
      </c>
    </row>
    <row r="50" spans="1:11" ht="15">
      <c r="A50" s="12">
        <v>50</v>
      </c>
      <c r="B50" t="s">
        <v>51</v>
      </c>
      <c r="C50" t="s">
        <v>49</v>
      </c>
      <c r="D50">
        <v>58</v>
      </c>
      <c r="E50">
        <v>1</v>
      </c>
      <c r="F50">
        <v>1448</v>
      </c>
      <c r="G50">
        <f t="shared" si="0"/>
        <v>2</v>
      </c>
      <c r="H50">
        <v>66925</v>
      </c>
      <c r="I50">
        <v>1</v>
      </c>
      <c r="J50">
        <v>1</v>
      </c>
      <c r="K50" s="12">
        <v>0</v>
      </c>
    </row>
    <row r="51" spans="1:11" ht="15">
      <c r="A51" s="12">
        <v>51</v>
      </c>
      <c r="B51" t="s">
        <v>38</v>
      </c>
      <c r="C51" t="s">
        <v>46</v>
      </c>
      <c r="D51">
        <v>67</v>
      </c>
      <c r="E51">
        <v>1</v>
      </c>
      <c r="F51">
        <v>1270</v>
      </c>
      <c r="G51">
        <f t="shared" si="0"/>
        <v>6</v>
      </c>
      <c r="H51">
        <v>67446</v>
      </c>
      <c r="I51">
        <v>3</v>
      </c>
      <c r="J51">
        <v>0</v>
      </c>
      <c r="K51" s="12">
        <v>0</v>
      </c>
    </row>
    <row r="52" spans="1:11" ht="15">
      <c r="A52" s="12">
        <v>52</v>
      </c>
      <c r="B52" t="s">
        <v>40</v>
      </c>
      <c r="C52" t="s">
        <v>39</v>
      </c>
      <c r="D52">
        <v>20</v>
      </c>
      <c r="E52">
        <v>2</v>
      </c>
      <c r="F52">
        <v>941</v>
      </c>
      <c r="G52">
        <f t="shared" si="0"/>
        <v>4</v>
      </c>
      <c r="H52">
        <v>111476</v>
      </c>
      <c r="I52">
        <v>4</v>
      </c>
      <c r="J52">
        <v>1</v>
      </c>
      <c r="K52" s="12">
        <v>1</v>
      </c>
    </row>
    <row r="53" spans="1:11" ht="15">
      <c r="A53" s="12">
        <v>53</v>
      </c>
      <c r="B53" t="s">
        <v>40</v>
      </c>
      <c r="C53" t="s">
        <v>39</v>
      </c>
      <c r="D53">
        <v>26</v>
      </c>
      <c r="E53">
        <v>3</v>
      </c>
      <c r="F53">
        <v>1091</v>
      </c>
      <c r="G53">
        <f t="shared" si="0"/>
        <v>4</v>
      </c>
      <c r="H53">
        <v>48462</v>
      </c>
      <c r="I53">
        <v>4</v>
      </c>
      <c r="J53">
        <v>0</v>
      </c>
      <c r="K53" s="12">
        <v>1</v>
      </c>
    </row>
    <row r="54" spans="1:11" ht="15">
      <c r="A54" s="12">
        <v>54</v>
      </c>
      <c r="B54" t="s">
        <v>50</v>
      </c>
      <c r="C54" t="s">
        <v>44</v>
      </c>
      <c r="D54">
        <v>42</v>
      </c>
      <c r="E54">
        <v>5</v>
      </c>
      <c r="F54">
        <v>163</v>
      </c>
      <c r="G54">
        <f t="shared" si="0"/>
        <v>5</v>
      </c>
      <c r="H54">
        <v>13101</v>
      </c>
      <c r="I54">
        <v>1</v>
      </c>
      <c r="J54">
        <v>0</v>
      </c>
      <c r="K54" s="12">
        <v>0</v>
      </c>
    </row>
    <row r="55" spans="1:11" ht="15">
      <c r="A55" s="12">
        <v>55</v>
      </c>
      <c r="B55" t="s">
        <v>50</v>
      </c>
      <c r="C55" t="s">
        <v>48</v>
      </c>
      <c r="D55">
        <v>29</v>
      </c>
      <c r="E55">
        <v>1</v>
      </c>
      <c r="F55">
        <v>2526</v>
      </c>
      <c r="G55">
        <f t="shared" si="0"/>
        <v>5</v>
      </c>
      <c r="H55">
        <v>19020</v>
      </c>
      <c r="I55">
        <v>1</v>
      </c>
      <c r="J55">
        <v>1</v>
      </c>
      <c r="K55" s="12">
        <v>0</v>
      </c>
    </row>
    <row r="56" spans="1:11" ht="15">
      <c r="A56" s="12">
        <v>56</v>
      </c>
      <c r="B56" t="s">
        <v>40</v>
      </c>
      <c r="C56" t="s">
        <v>42</v>
      </c>
      <c r="D56">
        <v>36</v>
      </c>
      <c r="E56">
        <v>4</v>
      </c>
      <c r="F56">
        <v>108</v>
      </c>
      <c r="G56">
        <f t="shared" si="0"/>
        <v>4</v>
      </c>
      <c r="H56">
        <v>9729</v>
      </c>
      <c r="I56">
        <v>5</v>
      </c>
      <c r="J56">
        <v>0</v>
      </c>
      <c r="K56" s="12">
        <v>1</v>
      </c>
    </row>
    <row r="57" spans="1:11" ht="15">
      <c r="A57" s="12">
        <v>57</v>
      </c>
      <c r="B57" t="s">
        <v>50</v>
      </c>
      <c r="C57" t="s">
        <v>43</v>
      </c>
      <c r="D57">
        <v>61</v>
      </c>
      <c r="E57">
        <v>2</v>
      </c>
      <c r="F57">
        <v>683</v>
      </c>
      <c r="G57">
        <f t="shared" si="0"/>
        <v>5</v>
      </c>
      <c r="H57">
        <v>43202</v>
      </c>
      <c r="I57">
        <v>5</v>
      </c>
      <c r="J57">
        <v>0</v>
      </c>
      <c r="K57" s="12">
        <v>0</v>
      </c>
    </row>
    <row r="58" spans="1:11" ht="15">
      <c r="A58" s="12">
        <v>58</v>
      </c>
      <c r="B58" t="s">
        <v>38</v>
      </c>
      <c r="C58" t="s">
        <v>44</v>
      </c>
      <c r="D58">
        <v>73</v>
      </c>
      <c r="E58">
        <v>1</v>
      </c>
      <c r="F58">
        <v>594</v>
      </c>
      <c r="G58">
        <f t="shared" si="0"/>
        <v>6</v>
      </c>
      <c r="H58">
        <v>2104</v>
      </c>
      <c r="I58">
        <v>5</v>
      </c>
      <c r="J58">
        <v>1</v>
      </c>
      <c r="K58" s="12">
        <v>0</v>
      </c>
    </row>
    <row r="59" spans="1:11" ht="15">
      <c r="A59" s="12">
        <v>59</v>
      </c>
      <c r="B59" t="s">
        <v>47</v>
      </c>
      <c r="C59" t="s">
        <v>43</v>
      </c>
      <c r="D59">
        <v>48</v>
      </c>
      <c r="E59">
        <v>3</v>
      </c>
      <c r="F59">
        <v>958</v>
      </c>
      <c r="G59">
        <f t="shared" si="0"/>
        <v>1</v>
      </c>
      <c r="H59">
        <v>6504</v>
      </c>
      <c r="I59">
        <v>4</v>
      </c>
      <c r="J59">
        <v>1</v>
      </c>
      <c r="K59" s="12">
        <v>0</v>
      </c>
    </row>
    <row r="60" spans="1:11" ht="15">
      <c r="A60" s="12">
        <v>60</v>
      </c>
      <c r="B60" t="s">
        <v>40</v>
      </c>
      <c r="C60" t="s">
        <v>49</v>
      </c>
      <c r="D60">
        <v>47</v>
      </c>
      <c r="E60">
        <v>4</v>
      </c>
      <c r="F60">
        <v>437</v>
      </c>
      <c r="G60">
        <f t="shared" si="0"/>
        <v>4</v>
      </c>
      <c r="H60">
        <v>12273</v>
      </c>
      <c r="I60">
        <v>1</v>
      </c>
      <c r="J60">
        <v>1</v>
      </c>
      <c r="K60" s="12">
        <v>0</v>
      </c>
    </row>
    <row r="61" spans="1:11" ht="15">
      <c r="A61" s="12">
        <v>61</v>
      </c>
      <c r="B61" t="s">
        <v>40</v>
      </c>
      <c r="C61" t="s">
        <v>39</v>
      </c>
      <c r="D61">
        <v>45</v>
      </c>
      <c r="E61">
        <v>4</v>
      </c>
      <c r="F61">
        <v>1380</v>
      </c>
      <c r="G61">
        <f t="shared" si="0"/>
        <v>4</v>
      </c>
      <c r="H61">
        <v>21675</v>
      </c>
      <c r="I61">
        <v>4</v>
      </c>
      <c r="J61">
        <v>1</v>
      </c>
      <c r="K61" s="12">
        <v>1</v>
      </c>
    </row>
    <row r="62" spans="1:11" ht="15">
      <c r="A62" s="12">
        <v>62</v>
      </c>
      <c r="B62" t="s">
        <v>51</v>
      </c>
      <c r="C62" t="s">
        <v>42</v>
      </c>
      <c r="D62">
        <v>55</v>
      </c>
      <c r="E62">
        <v>5</v>
      </c>
      <c r="F62">
        <v>768</v>
      </c>
      <c r="G62">
        <f t="shared" si="0"/>
        <v>2</v>
      </c>
      <c r="H62">
        <v>61606</v>
      </c>
      <c r="I62">
        <v>4</v>
      </c>
      <c r="J62">
        <v>0</v>
      </c>
      <c r="K62" s="12">
        <v>0</v>
      </c>
    </row>
    <row r="63" spans="1:11" ht="15">
      <c r="A63" s="12">
        <v>63</v>
      </c>
      <c r="B63" t="s">
        <v>38</v>
      </c>
      <c r="C63" t="s">
        <v>41</v>
      </c>
      <c r="D63">
        <v>57</v>
      </c>
      <c r="E63">
        <v>4</v>
      </c>
      <c r="F63">
        <v>230</v>
      </c>
      <c r="G63">
        <f t="shared" si="0"/>
        <v>6</v>
      </c>
      <c r="H63">
        <v>21816</v>
      </c>
      <c r="I63">
        <v>6</v>
      </c>
      <c r="J63">
        <v>1</v>
      </c>
      <c r="K63" s="12">
        <v>0</v>
      </c>
    </row>
    <row r="64" spans="1:11" ht="15">
      <c r="A64" s="12">
        <v>64</v>
      </c>
      <c r="B64" t="s">
        <v>40</v>
      </c>
      <c r="C64" t="s">
        <v>49</v>
      </c>
      <c r="D64">
        <v>68</v>
      </c>
      <c r="E64">
        <v>1</v>
      </c>
      <c r="F64">
        <v>578</v>
      </c>
      <c r="G64">
        <f t="shared" si="0"/>
        <v>4</v>
      </c>
      <c r="H64">
        <v>18952</v>
      </c>
      <c r="I64">
        <v>1</v>
      </c>
      <c r="J64">
        <v>0</v>
      </c>
      <c r="K64" s="12">
        <v>0</v>
      </c>
    </row>
    <row r="65" spans="1:11" ht="15">
      <c r="A65" s="12">
        <v>65</v>
      </c>
      <c r="B65" t="s">
        <v>45</v>
      </c>
      <c r="C65" t="s">
        <v>41</v>
      </c>
      <c r="D65">
        <v>53</v>
      </c>
      <c r="E65">
        <v>4</v>
      </c>
      <c r="F65">
        <v>527</v>
      </c>
      <c r="G65">
        <f t="shared" si="0"/>
        <v>3</v>
      </c>
      <c r="H65">
        <v>71971</v>
      </c>
      <c r="I65">
        <v>1</v>
      </c>
      <c r="J65">
        <v>0</v>
      </c>
      <c r="K65" s="12">
        <v>1</v>
      </c>
    </row>
    <row r="66" spans="1:11" ht="15">
      <c r="A66" s="12">
        <v>66</v>
      </c>
      <c r="B66" t="s">
        <v>45</v>
      </c>
      <c r="C66" t="s">
        <v>44</v>
      </c>
      <c r="D66">
        <v>68</v>
      </c>
      <c r="E66">
        <v>3</v>
      </c>
      <c r="F66">
        <v>3822</v>
      </c>
      <c r="G66">
        <f aca="true" t="shared" si="1" ref="G66:G129">IF(B66=$B$2,6,IF(B66=$B$17,1,IF(B66=$B$470,2,IF(B66=$B$12,3,IF(B66=$B$13,4,IF(B66=$B$155,5,0))))))</f>
        <v>3</v>
      </c>
      <c r="H66">
        <v>13884</v>
      </c>
      <c r="I66">
        <v>2</v>
      </c>
      <c r="J66">
        <v>1</v>
      </c>
      <c r="K66" s="12">
        <v>1</v>
      </c>
    </row>
    <row r="67" spans="1:11" ht="15">
      <c r="A67" s="12">
        <v>67</v>
      </c>
      <c r="B67" t="s">
        <v>40</v>
      </c>
      <c r="C67" t="s">
        <v>48</v>
      </c>
      <c r="D67">
        <v>28</v>
      </c>
      <c r="E67">
        <v>3</v>
      </c>
      <c r="F67">
        <v>868</v>
      </c>
      <c r="G67">
        <f t="shared" si="1"/>
        <v>4</v>
      </c>
      <c r="H67">
        <v>111914</v>
      </c>
      <c r="I67">
        <v>5</v>
      </c>
      <c r="J67">
        <v>0</v>
      </c>
      <c r="K67" s="12">
        <v>1</v>
      </c>
    </row>
    <row r="68" spans="1:11" ht="15">
      <c r="A68" s="12">
        <v>68</v>
      </c>
      <c r="B68" t="s">
        <v>40</v>
      </c>
      <c r="C68" t="s">
        <v>42</v>
      </c>
      <c r="D68">
        <v>23</v>
      </c>
      <c r="E68">
        <v>3</v>
      </c>
      <c r="F68">
        <v>806</v>
      </c>
      <c r="G68">
        <f t="shared" si="1"/>
        <v>4</v>
      </c>
      <c r="H68">
        <v>11237</v>
      </c>
      <c r="I68">
        <v>5</v>
      </c>
      <c r="J68">
        <v>0</v>
      </c>
      <c r="K68" s="12">
        <v>1</v>
      </c>
    </row>
    <row r="69" spans="1:11" ht="15">
      <c r="A69" s="12">
        <v>69</v>
      </c>
      <c r="B69" t="s">
        <v>40</v>
      </c>
      <c r="C69" t="s">
        <v>39</v>
      </c>
      <c r="D69">
        <v>35</v>
      </c>
      <c r="E69">
        <v>4</v>
      </c>
      <c r="F69">
        <v>890</v>
      </c>
      <c r="G69">
        <f t="shared" si="1"/>
        <v>4</v>
      </c>
      <c r="H69">
        <v>3446</v>
      </c>
      <c r="I69">
        <v>3</v>
      </c>
      <c r="J69">
        <v>0</v>
      </c>
      <c r="K69" s="12">
        <v>1</v>
      </c>
    </row>
    <row r="70" spans="1:11" ht="15">
      <c r="A70" s="12">
        <v>70</v>
      </c>
      <c r="B70" t="s">
        <v>38</v>
      </c>
      <c r="C70" t="s">
        <v>44</v>
      </c>
      <c r="D70">
        <v>61</v>
      </c>
      <c r="E70">
        <v>3</v>
      </c>
      <c r="F70">
        <v>1021</v>
      </c>
      <c r="G70">
        <f t="shared" si="1"/>
        <v>6</v>
      </c>
      <c r="H70">
        <v>6654</v>
      </c>
      <c r="I70">
        <v>6</v>
      </c>
      <c r="J70">
        <v>0</v>
      </c>
      <c r="K70" s="12">
        <v>0</v>
      </c>
    </row>
    <row r="71" spans="1:11" ht="15">
      <c r="A71" s="12">
        <v>71</v>
      </c>
      <c r="B71" t="s">
        <v>45</v>
      </c>
      <c r="C71" t="s">
        <v>49</v>
      </c>
      <c r="D71">
        <v>53</v>
      </c>
      <c r="E71">
        <v>4</v>
      </c>
      <c r="F71">
        <v>245</v>
      </c>
      <c r="G71">
        <f t="shared" si="1"/>
        <v>3</v>
      </c>
      <c r="H71">
        <v>1068</v>
      </c>
      <c r="I71">
        <v>2</v>
      </c>
      <c r="J71">
        <v>1</v>
      </c>
      <c r="K71" s="12">
        <v>0</v>
      </c>
    </row>
    <row r="72" spans="1:11" ht="15">
      <c r="A72" s="12">
        <v>72</v>
      </c>
      <c r="B72" t="s">
        <v>51</v>
      </c>
      <c r="C72" t="s">
        <v>46</v>
      </c>
      <c r="D72">
        <v>20</v>
      </c>
      <c r="E72">
        <v>2</v>
      </c>
      <c r="F72">
        <v>678</v>
      </c>
      <c r="G72">
        <f t="shared" si="1"/>
        <v>2</v>
      </c>
      <c r="H72">
        <v>728</v>
      </c>
      <c r="I72">
        <v>2</v>
      </c>
      <c r="J72">
        <v>0</v>
      </c>
      <c r="K72" s="12">
        <v>0</v>
      </c>
    </row>
    <row r="73" spans="1:11" ht="15">
      <c r="A73" s="12">
        <v>73</v>
      </c>
      <c r="B73" t="s">
        <v>47</v>
      </c>
      <c r="C73" t="s">
        <v>48</v>
      </c>
      <c r="D73">
        <v>34</v>
      </c>
      <c r="E73">
        <v>1</v>
      </c>
      <c r="F73">
        <v>817</v>
      </c>
      <c r="G73">
        <f t="shared" si="1"/>
        <v>1</v>
      </c>
      <c r="H73">
        <v>68592</v>
      </c>
      <c r="I73">
        <v>5</v>
      </c>
      <c r="J73">
        <v>1</v>
      </c>
      <c r="K73" s="12">
        <v>1</v>
      </c>
    </row>
    <row r="74" spans="1:11" ht="15">
      <c r="A74" s="12">
        <v>74</v>
      </c>
      <c r="B74" t="s">
        <v>51</v>
      </c>
      <c r="C74" t="s">
        <v>39</v>
      </c>
      <c r="D74">
        <v>34</v>
      </c>
      <c r="E74">
        <v>3</v>
      </c>
      <c r="F74">
        <v>3628</v>
      </c>
      <c r="G74">
        <f t="shared" si="1"/>
        <v>2</v>
      </c>
      <c r="H74">
        <v>98426</v>
      </c>
      <c r="I74">
        <v>3</v>
      </c>
      <c r="J74">
        <v>1</v>
      </c>
      <c r="K74" s="12">
        <v>1</v>
      </c>
    </row>
    <row r="75" spans="1:11" ht="15">
      <c r="A75" s="12">
        <v>75</v>
      </c>
      <c r="B75" t="s">
        <v>40</v>
      </c>
      <c r="C75" t="s">
        <v>48</v>
      </c>
      <c r="D75">
        <v>60</v>
      </c>
      <c r="E75">
        <v>1</v>
      </c>
      <c r="F75">
        <v>1481</v>
      </c>
      <c r="G75">
        <f t="shared" si="1"/>
        <v>4</v>
      </c>
      <c r="H75">
        <v>97117</v>
      </c>
      <c r="I75">
        <v>2</v>
      </c>
      <c r="J75">
        <v>1</v>
      </c>
      <c r="K75" s="12">
        <v>1</v>
      </c>
    </row>
    <row r="76" spans="1:11" ht="15">
      <c r="A76" s="12">
        <v>76</v>
      </c>
      <c r="B76" t="s">
        <v>40</v>
      </c>
      <c r="C76" t="s">
        <v>44</v>
      </c>
      <c r="D76">
        <v>71</v>
      </c>
      <c r="E76">
        <v>2</v>
      </c>
      <c r="F76">
        <v>1441</v>
      </c>
      <c r="G76">
        <f t="shared" si="1"/>
        <v>4</v>
      </c>
      <c r="H76">
        <v>109946</v>
      </c>
      <c r="I76">
        <v>1</v>
      </c>
      <c r="J76">
        <v>0</v>
      </c>
      <c r="K76" s="12">
        <v>1</v>
      </c>
    </row>
    <row r="77" spans="1:11" ht="15">
      <c r="A77" s="12">
        <v>77</v>
      </c>
      <c r="B77" t="s">
        <v>38</v>
      </c>
      <c r="D77">
        <v>71</v>
      </c>
      <c r="E77">
        <v>3</v>
      </c>
      <c r="F77">
        <v>706</v>
      </c>
      <c r="G77">
        <f t="shared" si="1"/>
        <v>6</v>
      </c>
      <c r="H77">
        <v>8440</v>
      </c>
      <c r="I77">
        <v>2</v>
      </c>
      <c r="J77">
        <v>0</v>
      </c>
      <c r="K77" s="12">
        <v>0</v>
      </c>
    </row>
    <row r="78" spans="1:11" ht="15">
      <c r="A78" s="12">
        <v>78</v>
      </c>
      <c r="B78" t="s">
        <v>40</v>
      </c>
      <c r="C78" t="s">
        <v>43</v>
      </c>
      <c r="D78">
        <v>29</v>
      </c>
      <c r="E78">
        <v>1</v>
      </c>
      <c r="F78">
        <v>1215</v>
      </c>
      <c r="G78">
        <f t="shared" si="1"/>
        <v>4</v>
      </c>
      <c r="H78">
        <v>7685</v>
      </c>
      <c r="I78">
        <v>4</v>
      </c>
      <c r="J78">
        <v>1</v>
      </c>
      <c r="K78" s="12">
        <v>1</v>
      </c>
    </row>
    <row r="79" spans="1:11" ht="15">
      <c r="A79" s="12">
        <v>79</v>
      </c>
      <c r="B79" t="s">
        <v>38</v>
      </c>
      <c r="C79" t="s">
        <v>39</v>
      </c>
      <c r="D79">
        <v>60</v>
      </c>
      <c r="E79">
        <v>3</v>
      </c>
      <c r="F79">
        <v>939</v>
      </c>
      <c r="G79">
        <f t="shared" si="1"/>
        <v>6</v>
      </c>
      <c r="H79">
        <v>4233</v>
      </c>
      <c r="I79">
        <v>5</v>
      </c>
      <c r="J79">
        <v>0</v>
      </c>
      <c r="K79" s="12">
        <v>0</v>
      </c>
    </row>
    <row r="80" spans="1:11" ht="15">
      <c r="A80" s="12">
        <v>80</v>
      </c>
      <c r="B80" t="s">
        <v>40</v>
      </c>
      <c r="C80" t="s">
        <v>48</v>
      </c>
      <c r="D80">
        <v>43</v>
      </c>
      <c r="E80">
        <v>3</v>
      </c>
      <c r="F80">
        <v>1456</v>
      </c>
      <c r="G80">
        <f t="shared" si="1"/>
        <v>4</v>
      </c>
      <c r="H80">
        <v>42426</v>
      </c>
      <c r="I80">
        <v>2</v>
      </c>
      <c r="J80">
        <v>0</v>
      </c>
      <c r="K80" s="12">
        <v>1</v>
      </c>
    </row>
    <row r="81" spans="1:11" ht="15">
      <c r="A81" s="12">
        <v>81</v>
      </c>
      <c r="B81" t="s">
        <v>51</v>
      </c>
      <c r="C81" t="s">
        <v>48</v>
      </c>
      <c r="D81">
        <v>56</v>
      </c>
      <c r="E81">
        <v>1</v>
      </c>
      <c r="F81">
        <v>518</v>
      </c>
      <c r="G81">
        <f t="shared" si="1"/>
        <v>2</v>
      </c>
      <c r="H81">
        <v>2887</v>
      </c>
      <c r="I81">
        <v>2</v>
      </c>
      <c r="J81">
        <v>0</v>
      </c>
      <c r="K81" s="12">
        <v>0</v>
      </c>
    </row>
    <row r="82" spans="1:11" ht="15">
      <c r="A82" s="12">
        <v>82</v>
      </c>
      <c r="B82" t="s">
        <v>51</v>
      </c>
      <c r="C82" t="s">
        <v>39</v>
      </c>
      <c r="D82">
        <v>26</v>
      </c>
      <c r="E82">
        <v>2</v>
      </c>
      <c r="F82">
        <v>1251</v>
      </c>
      <c r="G82">
        <f t="shared" si="1"/>
        <v>2</v>
      </c>
      <c r="H82">
        <v>49909</v>
      </c>
      <c r="I82">
        <v>6</v>
      </c>
      <c r="J82">
        <v>1</v>
      </c>
      <c r="K82" s="12">
        <v>1</v>
      </c>
    </row>
    <row r="83" spans="1:11" ht="15">
      <c r="A83" s="12">
        <v>83</v>
      </c>
      <c r="B83" t="s">
        <v>40</v>
      </c>
      <c r="C83" t="s">
        <v>48</v>
      </c>
      <c r="D83">
        <v>27</v>
      </c>
      <c r="E83">
        <v>2</v>
      </c>
      <c r="F83">
        <v>1251</v>
      </c>
      <c r="G83">
        <f t="shared" si="1"/>
        <v>4</v>
      </c>
      <c r="H83">
        <v>82193</v>
      </c>
      <c r="I83">
        <v>2</v>
      </c>
      <c r="J83">
        <v>0</v>
      </c>
      <c r="K83" s="12">
        <v>1</v>
      </c>
    </row>
    <row r="84" spans="1:11" ht="15">
      <c r="A84" s="12">
        <v>84</v>
      </c>
      <c r="B84" t="s">
        <v>50</v>
      </c>
      <c r="C84" t="s">
        <v>42</v>
      </c>
      <c r="D84">
        <v>65</v>
      </c>
      <c r="E84">
        <v>3</v>
      </c>
      <c r="F84">
        <v>1541</v>
      </c>
      <c r="G84">
        <f t="shared" si="1"/>
        <v>5</v>
      </c>
      <c r="H84">
        <v>103668</v>
      </c>
      <c r="I84">
        <v>6</v>
      </c>
      <c r="J84">
        <v>1</v>
      </c>
      <c r="K84" s="12">
        <v>0</v>
      </c>
    </row>
    <row r="85" spans="1:11" ht="15">
      <c r="A85" s="12">
        <v>85</v>
      </c>
      <c r="B85" t="s">
        <v>38</v>
      </c>
      <c r="C85" t="s">
        <v>43</v>
      </c>
      <c r="D85">
        <v>74</v>
      </c>
      <c r="E85">
        <v>1</v>
      </c>
      <c r="F85">
        <v>15431</v>
      </c>
      <c r="G85">
        <f t="shared" si="1"/>
        <v>6</v>
      </c>
      <c r="H85">
        <v>1189</v>
      </c>
      <c r="I85">
        <v>2</v>
      </c>
      <c r="J85">
        <v>0</v>
      </c>
      <c r="K85" s="12">
        <v>0</v>
      </c>
    </row>
    <row r="86" spans="1:11" ht="15">
      <c r="A86" s="12">
        <v>86</v>
      </c>
      <c r="B86" t="s">
        <v>50</v>
      </c>
      <c r="C86" t="s">
        <v>49</v>
      </c>
      <c r="D86">
        <v>59</v>
      </c>
      <c r="E86">
        <v>1</v>
      </c>
      <c r="F86">
        <v>2093</v>
      </c>
      <c r="G86">
        <f t="shared" si="1"/>
        <v>5</v>
      </c>
      <c r="H86">
        <v>102156</v>
      </c>
      <c r="I86">
        <v>2</v>
      </c>
      <c r="J86">
        <v>1</v>
      </c>
      <c r="K86" s="12">
        <v>0</v>
      </c>
    </row>
    <row r="87" spans="1:11" ht="15">
      <c r="A87" s="12">
        <v>87</v>
      </c>
      <c r="B87" t="s">
        <v>50</v>
      </c>
      <c r="C87" t="s">
        <v>39</v>
      </c>
      <c r="D87">
        <v>63</v>
      </c>
      <c r="E87">
        <v>3</v>
      </c>
      <c r="F87">
        <v>609</v>
      </c>
      <c r="G87">
        <f t="shared" si="1"/>
        <v>5</v>
      </c>
      <c r="H87">
        <v>34665</v>
      </c>
      <c r="I87">
        <v>1</v>
      </c>
      <c r="J87">
        <v>0</v>
      </c>
      <c r="K87" s="12">
        <v>0</v>
      </c>
    </row>
    <row r="88" spans="1:11" ht="15">
      <c r="A88" s="12">
        <v>88</v>
      </c>
      <c r="B88" t="s">
        <v>40</v>
      </c>
      <c r="C88" t="s">
        <v>39</v>
      </c>
      <c r="D88">
        <v>47</v>
      </c>
      <c r="E88">
        <v>3</v>
      </c>
      <c r="F88">
        <v>524</v>
      </c>
      <c r="G88">
        <f t="shared" si="1"/>
        <v>4</v>
      </c>
      <c r="H88">
        <v>107180</v>
      </c>
      <c r="I88">
        <v>2</v>
      </c>
      <c r="J88">
        <v>0</v>
      </c>
      <c r="K88" s="12">
        <v>1</v>
      </c>
    </row>
    <row r="89" spans="1:11" ht="15">
      <c r="A89" s="12">
        <v>89</v>
      </c>
      <c r="B89" t="s">
        <v>40</v>
      </c>
      <c r="C89" t="s">
        <v>42</v>
      </c>
      <c r="D89">
        <v>24</v>
      </c>
      <c r="E89">
        <v>2</v>
      </c>
      <c r="F89">
        <v>1165</v>
      </c>
      <c r="G89">
        <f t="shared" si="1"/>
        <v>4</v>
      </c>
      <c r="H89">
        <v>8849</v>
      </c>
      <c r="I89">
        <v>4</v>
      </c>
      <c r="J89">
        <v>1</v>
      </c>
      <c r="K89" s="12">
        <v>0</v>
      </c>
    </row>
    <row r="90" spans="1:11" ht="15">
      <c r="A90" s="12">
        <v>90</v>
      </c>
      <c r="B90" t="s">
        <v>38</v>
      </c>
      <c r="C90" t="s">
        <v>42</v>
      </c>
      <c r="D90">
        <v>27</v>
      </c>
      <c r="E90">
        <v>3</v>
      </c>
      <c r="F90">
        <v>1454</v>
      </c>
      <c r="G90">
        <f t="shared" si="1"/>
        <v>6</v>
      </c>
      <c r="H90">
        <v>16792</v>
      </c>
      <c r="I90">
        <v>1</v>
      </c>
      <c r="J90">
        <v>1</v>
      </c>
      <c r="K90" s="12">
        <v>0</v>
      </c>
    </row>
    <row r="91" spans="1:11" ht="15">
      <c r="A91" s="12">
        <v>91</v>
      </c>
      <c r="B91" t="s">
        <v>38</v>
      </c>
      <c r="C91" t="s">
        <v>46</v>
      </c>
      <c r="D91">
        <v>189</v>
      </c>
      <c r="E91">
        <v>3</v>
      </c>
      <c r="F91">
        <v>1617</v>
      </c>
      <c r="G91">
        <f t="shared" si="1"/>
        <v>6</v>
      </c>
      <c r="H91">
        <v>35399</v>
      </c>
      <c r="I91">
        <v>5</v>
      </c>
      <c r="J91">
        <v>1</v>
      </c>
      <c r="K91" s="12">
        <v>0</v>
      </c>
    </row>
    <row r="92" spans="1:11" ht="15">
      <c r="A92" s="12">
        <v>92</v>
      </c>
      <c r="B92" t="s">
        <v>40</v>
      </c>
      <c r="C92" t="s">
        <v>42</v>
      </c>
      <c r="D92">
        <v>66</v>
      </c>
      <c r="E92">
        <v>2</v>
      </c>
      <c r="F92">
        <v>967</v>
      </c>
      <c r="G92">
        <f t="shared" si="1"/>
        <v>4</v>
      </c>
      <c r="H92">
        <v>4407</v>
      </c>
      <c r="I92">
        <v>6</v>
      </c>
      <c r="J92">
        <v>0</v>
      </c>
      <c r="K92" s="12">
        <v>0</v>
      </c>
    </row>
    <row r="93" spans="1:11" ht="15">
      <c r="A93" s="12">
        <v>93</v>
      </c>
      <c r="B93" t="s">
        <v>40</v>
      </c>
      <c r="C93" t="s">
        <v>48</v>
      </c>
      <c r="D93">
        <v>63</v>
      </c>
      <c r="E93">
        <v>2</v>
      </c>
      <c r="F93">
        <v>255</v>
      </c>
      <c r="G93">
        <f t="shared" si="1"/>
        <v>4</v>
      </c>
      <c r="H93">
        <v>8030</v>
      </c>
      <c r="I93">
        <v>3</v>
      </c>
      <c r="J93">
        <v>1</v>
      </c>
      <c r="K93" s="12">
        <v>0</v>
      </c>
    </row>
    <row r="94" spans="1:11" ht="15">
      <c r="A94" s="12">
        <v>94</v>
      </c>
      <c r="B94" t="s">
        <v>45</v>
      </c>
      <c r="C94" t="s">
        <v>44</v>
      </c>
      <c r="D94">
        <v>74</v>
      </c>
      <c r="E94">
        <v>1</v>
      </c>
      <c r="F94">
        <v>736</v>
      </c>
      <c r="G94">
        <f t="shared" si="1"/>
        <v>3</v>
      </c>
      <c r="H94">
        <v>20220</v>
      </c>
      <c r="I94">
        <v>1</v>
      </c>
      <c r="J94">
        <v>1</v>
      </c>
      <c r="K94" s="12">
        <v>0</v>
      </c>
    </row>
    <row r="95" spans="1:11" ht="15">
      <c r="A95" s="12">
        <v>95</v>
      </c>
      <c r="B95" t="s">
        <v>45</v>
      </c>
      <c r="C95" t="s">
        <v>48</v>
      </c>
      <c r="D95">
        <v>33</v>
      </c>
      <c r="E95">
        <v>2</v>
      </c>
      <c r="F95">
        <v>881</v>
      </c>
      <c r="G95">
        <f t="shared" si="1"/>
        <v>3</v>
      </c>
      <c r="H95">
        <v>41180</v>
      </c>
      <c r="I95">
        <v>4</v>
      </c>
      <c r="J95">
        <v>0</v>
      </c>
      <c r="K95" s="12">
        <v>1</v>
      </c>
    </row>
    <row r="96" spans="1:11" ht="15">
      <c r="A96" s="12">
        <v>96</v>
      </c>
      <c r="B96" t="s">
        <v>40</v>
      </c>
      <c r="C96" t="s">
        <v>46</v>
      </c>
      <c r="D96">
        <v>31</v>
      </c>
      <c r="E96">
        <v>1</v>
      </c>
      <c r="F96">
        <v>1205</v>
      </c>
      <c r="G96">
        <f t="shared" si="1"/>
        <v>4</v>
      </c>
      <c r="H96">
        <v>87839</v>
      </c>
      <c r="I96">
        <v>2</v>
      </c>
      <c r="J96">
        <v>0</v>
      </c>
      <c r="K96" s="12">
        <v>1</v>
      </c>
    </row>
    <row r="97" spans="1:11" ht="15">
      <c r="A97" s="12">
        <v>97</v>
      </c>
      <c r="B97" t="s">
        <v>51</v>
      </c>
      <c r="C97" t="s">
        <v>42</v>
      </c>
      <c r="D97">
        <v>31</v>
      </c>
      <c r="E97">
        <v>3</v>
      </c>
      <c r="F97">
        <v>1015</v>
      </c>
      <c r="G97">
        <f t="shared" si="1"/>
        <v>2</v>
      </c>
      <c r="H97">
        <v>111542</v>
      </c>
      <c r="I97">
        <v>4</v>
      </c>
      <c r="J97">
        <v>1</v>
      </c>
      <c r="K97" s="12">
        <v>0</v>
      </c>
    </row>
    <row r="98" spans="1:11" ht="15">
      <c r="A98" s="12">
        <v>98</v>
      </c>
      <c r="B98" t="s">
        <v>40</v>
      </c>
      <c r="C98" t="s">
        <v>48</v>
      </c>
      <c r="D98">
        <v>49</v>
      </c>
      <c r="E98">
        <v>1</v>
      </c>
      <c r="F98">
        <v>814</v>
      </c>
      <c r="G98">
        <f t="shared" si="1"/>
        <v>4</v>
      </c>
      <c r="H98">
        <v>24765</v>
      </c>
      <c r="I98">
        <v>6</v>
      </c>
      <c r="J98">
        <v>1</v>
      </c>
      <c r="K98" s="12">
        <v>0</v>
      </c>
    </row>
    <row r="99" spans="1:11" ht="15">
      <c r="A99" s="12">
        <v>99</v>
      </c>
      <c r="B99" t="s">
        <v>38</v>
      </c>
      <c r="C99" t="s">
        <v>39</v>
      </c>
      <c r="D99">
        <v>35</v>
      </c>
      <c r="E99">
        <v>2</v>
      </c>
      <c r="F99">
        <v>763</v>
      </c>
      <c r="G99">
        <f t="shared" si="1"/>
        <v>6</v>
      </c>
      <c r="H99">
        <v>113270</v>
      </c>
      <c r="I99">
        <v>2</v>
      </c>
      <c r="J99">
        <v>0</v>
      </c>
      <c r="K99" s="12">
        <v>0</v>
      </c>
    </row>
    <row r="100" spans="1:11" ht="15">
      <c r="A100" s="12">
        <v>100</v>
      </c>
      <c r="B100" t="s">
        <v>51</v>
      </c>
      <c r="C100" t="s">
        <v>39</v>
      </c>
      <c r="D100">
        <v>65</v>
      </c>
      <c r="E100">
        <v>1</v>
      </c>
      <c r="F100">
        <v>1130</v>
      </c>
      <c r="G100">
        <f t="shared" si="1"/>
        <v>2</v>
      </c>
      <c r="H100">
        <v>250000</v>
      </c>
      <c r="I100">
        <v>5</v>
      </c>
      <c r="J100">
        <v>0</v>
      </c>
      <c r="K100" s="12">
        <v>1</v>
      </c>
    </row>
    <row r="101" spans="1:11" ht="15">
      <c r="A101" s="12">
        <v>101</v>
      </c>
      <c r="B101" t="s">
        <v>45</v>
      </c>
      <c r="C101" t="s">
        <v>42</v>
      </c>
      <c r="D101">
        <v>70</v>
      </c>
      <c r="E101">
        <v>4</v>
      </c>
      <c r="F101">
        <v>2502</v>
      </c>
      <c r="G101">
        <f t="shared" si="1"/>
        <v>3</v>
      </c>
      <c r="H101">
        <v>64178</v>
      </c>
      <c r="I101">
        <v>1</v>
      </c>
      <c r="J101">
        <v>0</v>
      </c>
      <c r="K101" s="12">
        <v>1</v>
      </c>
    </row>
    <row r="102" spans="1:11" ht="15">
      <c r="A102" s="12">
        <v>102</v>
      </c>
      <c r="B102" t="s">
        <v>40</v>
      </c>
      <c r="C102" t="s">
        <v>49</v>
      </c>
      <c r="D102">
        <v>40</v>
      </c>
      <c r="E102">
        <v>1</v>
      </c>
      <c r="F102">
        <v>610</v>
      </c>
      <c r="G102">
        <f t="shared" si="1"/>
        <v>4</v>
      </c>
      <c r="H102">
        <v>77390</v>
      </c>
      <c r="I102">
        <v>6</v>
      </c>
      <c r="J102">
        <v>1</v>
      </c>
      <c r="K102" s="12">
        <v>0</v>
      </c>
    </row>
    <row r="103" spans="1:11" ht="15">
      <c r="A103" s="12">
        <v>103</v>
      </c>
      <c r="B103" t="s">
        <v>40</v>
      </c>
      <c r="C103" t="s">
        <v>41</v>
      </c>
      <c r="D103">
        <v>54</v>
      </c>
      <c r="E103">
        <v>5</v>
      </c>
      <c r="F103">
        <v>941</v>
      </c>
      <c r="G103">
        <f t="shared" si="1"/>
        <v>4</v>
      </c>
      <c r="H103">
        <v>250000</v>
      </c>
      <c r="I103">
        <v>2</v>
      </c>
      <c r="J103">
        <v>1</v>
      </c>
      <c r="K103" s="12">
        <v>0</v>
      </c>
    </row>
    <row r="104" spans="1:11" ht="15">
      <c r="A104" s="12">
        <v>104</v>
      </c>
      <c r="B104" t="s">
        <v>50</v>
      </c>
      <c r="C104" t="s">
        <v>39</v>
      </c>
      <c r="D104">
        <v>39</v>
      </c>
      <c r="E104">
        <v>2</v>
      </c>
      <c r="F104">
        <v>424</v>
      </c>
      <c r="G104">
        <f t="shared" si="1"/>
        <v>5</v>
      </c>
      <c r="H104">
        <v>11030</v>
      </c>
      <c r="I104">
        <v>1</v>
      </c>
      <c r="J104">
        <v>0</v>
      </c>
      <c r="K104" s="12">
        <v>0</v>
      </c>
    </row>
    <row r="105" spans="1:11" ht="15">
      <c r="A105" s="12">
        <v>105</v>
      </c>
      <c r="B105" t="s">
        <v>47</v>
      </c>
      <c r="C105" t="s">
        <v>44</v>
      </c>
      <c r="D105">
        <v>47</v>
      </c>
      <c r="E105">
        <v>1</v>
      </c>
      <c r="F105">
        <v>1724</v>
      </c>
      <c r="G105">
        <f t="shared" si="1"/>
        <v>1</v>
      </c>
      <c r="H105">
        <v>70307</v>
      </c>
      <c r="I105">
        <v>5</v>
      </c>
      <c r="J105">
        <v>1</v>
      </c>
      <c r="K105" s="12">
        <v>1</v>
      </c>
    </row>
    <row r="106" spans="1:11" ht="15">
      <c r="A106" s="12">
        <v>106</v>
      </c>
      <c r="B106" t="s">
        <v>50</v>
      </c>
      <c r="C106" t="s">
        <v>44</v>
      </c>
      <c r="D106">
        <v>56</v>
      </c>
      <c r="E106">
        <v>3</v>
      </c>
      <c r="F106">
        <v>2268</v>
      </c>
      <c r="G106">
        <f t="shared" si="1"/>
        <v>5</v>
      </c>
      <c r="H106">
        <v>23101</v>
      </c>
      <c r="I106">
        <v>4</v>
      </c>
      <c r="J106">
        <v>0</v>
      </c>
      <c r="K106" s="12">
        <v>0</v>
      </c>
    </row>
    <row r="107" spans="1:11" ht="15">
      <c r="A107" s="12">
        <v>107</v>
      </c>
      <c r="B107" t="s">
        <v>40</v>
      </c>
      <c r="C107" t="s">
        <v>48</v>
      </c>
      <c r="D107">
        <v>24</v>
      </c>
      <c r="E107">
        <v>3</v>
      </c>
      <c r="F107">
        <v>25</v>
      </c>
      <c r="G107">
        <f t="shared" si="1"/>
        <v>4</v>
      </c>
      <c r="H107">
        <v>9009</v>
      </c>
      <c r="I107">
        <v>1</v>
      </c>
      <c r="J107">
        <v>0</v>
      </c>
      <c r="K107" s="12">
        <v>0</v>
      </c>
    </row>
    <row r="108" spans="1:11" ht="15">
      <c r="A108" s="12">
        <v>108</v>
      </c>
      <c r="B108" t="s">
        <v>47</v>
      </c>
      <c r="C108" t="s">
        <v>44</v>
      </c>
      <c r="D108">
        <v>48</v>
      </c>
      <c r="E108">
        <v>1</v>
      </c>
      <c r="F108">
        <v>1447</v>
      </c>
      <c r="G108">
        <f t="shared" si="1"/>
        <v>1</v>
      </c>
      <c r="H108">
        <v>21168</v>
      </c>
      <c r="I108">
        <v>5</v>
      </c>
      <c r="J108">
        <v>0</v>
      </c>
      <c r="K108" s="12">
        <v>1</v>
      </c>
    </row>
    <row r="109" spans="1:11" ht="15">
      <c r="A109" s="12">
        <v>109</v>
      </c>
      <c r="B109" t="s">
        <v>40</v>
      </c>
      <c r="C109" t="s">
        <v>44</v>
      </c>
      <c r="D109">
        <v>40</v>
      </c>
      <c r="E109">
        <v>4</v>
      </c>
      <c r="F109">
        <v>1448</v>
      </c>
      <c r="G109">
        <f t="shared" si="1"/>
        <v>4</v>
      </c>
      <c r="H109">
        <v>14584</v>
      </c>
      <c r="I109">
        <v>3</v>
      </c>
      <c r="J109">
        <v>0</v>
      </c>
      <c r="K109" s="12">
        <v>1</v>
      </c>
    </row>
    <row r="110" spans="1:11" ht="15">
      <c r="A110" s="12">
        <v>110</v>
      </c>
      <c r="B110" t="s">
        <v>38</v>
      </c>
      <c r="C110" t="s">
        <v>39</v>
      </c>
      <c r="D110">
        <v>57</v>
      </c>
      <c r="E110">
        <v>2</v>
      </c>
      <c r="F110">
        <v>109</v>
      </c>
      <c r="G110">
        <f t="shared" si="1"/>
        <v>6</v>
      </c>
      <c r="H110">
        <v>250000</v>
      </c>
      <c r="I110">
        <v>1</v>
      </c>
      <c r="J110">
        <v>0</v>
      </c>
      <c r="K110" s="12">
        <v>0</v>
      </c>
    </row>
    <row r="111" spans="1:11" ht="15">
      <c r="A111" s="12">
        <v>111</v>
      </c>
      <c r="B111" t="s">
        <v>40</v>
      </c>
      <c r="C111" t="s">
        <v>49</v>
      </c>
      <c r="D111">
        <v>61</v>
      </c>
      <c r="E111">
        <v>1</v>
      </c>
      <c r="F111">
        <v>302</v>
      </c>
      <c r="G111">
        <f t="shared" si="1"/>
        <v>4</v>
      </c>
      <c r="H111">
        <v>78265</v>
      </c>
      <c r="I111">
        <v>1</v>
      </c>
      <c r="J111">
        <v>1</v>
      </c>
      <c r="K111" s="12">
        <v>0</v>
      </c>
    </row>
    <row r="112" spans="1:11" ht="15">
      <c r="A112" s="12">
        <v>112</v>
      </c>
      <c r="B112" t="s">
        <v>38</v>
      </c>
      <c r="C112" t="s">
        <v>43</v>
      </c>
      <c r="D112">
        <v>72</v>
      </c>
      <c r="E112">
        <v>1</v>
      </c>
      <c r="F112">
        <v>720</v>
      </c>
      <c r="G112">
        <f t="shared" si="1"/>
        <v>6</v>
      </c>
      <c r="H112">
        <v>81378</v>
      </c>
      <c r="I112">
        <v>2</v>
      </c>
      <c r="J112">
        <v>1</v>
      </c>
      <c r="K112" s="12">
        <v>0</v>
      </c>
    </row>
    <row r="113" spans="1:11" ht="15">
      <c r="A113" s="12">
        <v>113</v>
      </c>
      <c r="B113" t="s">
        <v>51</v>
      </c>
      <c r="C113" t="s">
        <v>41</v>
      </c>
      <c r="D113">
        <v>20</v>
      </c>
      <c r="E113">
        <v>1</v>
      </c>
      <c r="F113">
        <v>806</v>
      </c>
      <c r="G113">
        <f t="shared" si="1"/>
        <v>2</v>
      </c>
      <c r="H113">
        <v>31209</v>
      </c>
      <c r="I113">
        <v>4</v>
      </c>
      <c r="J113">
        <v>1</v>
      </c>
      <c r="K113" s="12">
        <v>1</v>
      </c>
    </row>
    <row r="114" spans="1:11" ht="15">
      <c r="A114" s="12">
        <v>114</v>
      </c>
      <c r="B114" t="s">
        <v>38</v>
      </c>
      <c r="C114" t="s">
        <v>48</v>
      </c>
      <c r="D114">
        <v>57</v>
      </c>
      <c r="E114">
        <v>1</v>
      </c>
      <c r="F114">
        <v>1317</v>
      </c>
      <c r="G114">
        <f t="shared" si="1"/>
        <v>6</v>
      </c>
      <c r="H114">
        <v>12983</v>
      </c>
      <c r="I114">
        <v>2</v>
      </c>
      <c r="J114">
        <v>0</v>
      </c>
      <c r="K114" s="12">
        <v>0</v>
      </c>
    </row>
    <row r="115" spans="1:11" ht="15">
      <c r="A115" s="12">
        <v>115</v>
      </c>
      <c r="B115" t="s">
        <v>50</v>
      </c>
      <c r="C115" t="s">
        <v>43</v>
      </c>
      <c r="D115">
        <v>60</v>
      </c>
      <c r="E115">
        <v>1</v>
      </c>
      <c r="F115">
        <v>1056</v>
      </c>
      <c r="G115">
        <f t="shared" si="1"/>
        <v>5</v>
      </c>
      <c r="H115">
        <v>11751</v>
      </c>
      <c r="I115">
        <v>5</v>
      </c>
      <c r="J115">
        <v>0</v>
      </c>
      <c r="K115" s="12">
        <v>0</v>
      </c>
    </row>
    <row r="116" spans="1:11" ht="15">
      <c r="A116" s="12">
        <v>116</v>
      </c>
      <c r="B116" t="s">
        <v>50</v>
      </c>
      <c r="C116" t="s">
        <v>48</v>
      </c>
      <c r="D116">
        <v>21</v>
      </c>
      <c r="E116">
        <v>4</v>
      </c>
      <c r="F116">
        <v>535</v>
      </c>
      <c r="G116">
        <f t="shared" si="1"/>
        <v>5</v>
      </c>
      <c r="H116">
        <v>9440</v>
      </c>
      <c r="I116">
        <v>6</v>
      </c>
      <c r="J116">
        <v>0</v>
      </c>
      <c r="K116" s="12">
        <v>0</v>
      </c>
    </row>
    <row r="117" spans="1:11" ht="15">
      <c r="A117" s="12">
        <v>117</v>
      </c>
      <c r="B117" t="s">
        <v>38</v>
      </c>
      <c r="C117" t="s">
        <v>44</v>
      </c>
      <c r="D117">
        <v>35</v>
      </c>
      <c r="E117">
        <v>2</v>
      </c>
      <c r="F117">
        <v>2235</v>
      </c>
      <c r="G117">
        <f t="shared" si="1"/>
        <v>6</v>
      </c>
      <c r="H117">
        <v>26511</v>
      </c>
      <c r="I117">
        <v>3</v>
      </c>
      <c r="J117">
        <v>1</v>
      </c>
      <c r="K117" s="12">
        <v>0</v>
      </c>
    </row>
    <row r="118" spans="1:11" ht="15">
      <c r="A118" s="12">
        <v>118</v>
      </c>
      <c r="B118" t="s">
        <v>38</v>
      </c>
      <c r="C118" t="s">
        <v>43</v>
      </c>
      <c r="D118">
        <v>45</v>
      </c>
      <c r="E118">
        <v>1</v>
      </c>
      <c r="F118">
        <v>334</v>
      </c>
      <c r="G118">
        <f t="shared" si="1"/>
        <v>6</v>
      </c>
      <c r="H118">
        <v>22610</v>
      </c>
      <c r="I118">
        <v>3</v>
      </c>
      <c r="J118">
        <v>1</v>
      </c>
      <c r="K118" s="12">
        <v>0</v>
      </c>
    </row>
    <row r="119" spans="1:11" ht="15">
      <c r="A119" s="12">
        <v>119</v>
      </c>
      <c r="B119" t="s">
        <v>38</v>
      </c>
      <c r="C119" t="s">
        <v>49</v>
      </c>
      <c r="D119">
        <v>73</v>
      </c>
      <c r="E119">
        <v>1</v>
      </c>
      <c r="F119">
        <v>1216</v>
      </c>
      <c r="G119">
        <f t="shared" si="1"/>
        <v>6</v>
      </c>
      <c r="H119">
        <v>54805</v>
      </c>
      <c r="I119">
        <v>5</v>
      </c>
      <c r="J119">
        <v>0</v>
      </c>
      <c r="K119" s="12">
        <v>0</v>
      </c>
    </row>
    <row r="120" spans="1:11" ht="15">
      <c r="A120" s="12">
        <v>120</v>
      </c>
      <c r="B120" t="s">
        <v>40</v>
      </c>
      <c r="C120" t="s">
        <v>48</v>
      </c>
      <c r="D120">
        <v>36</v>
      </c>
      <c r="E120">
        <v>1</v>
      </c>
      <c r="F120">
        <v>376</v>
      </c>
      <c r="G120">
        <f t="shared" si="1"/>
        <v>4</v>
      </c>
      <c r="H120">
        <v>95522</v>
      </c>
      <c r="I120">
        <v>1</v>
      </c>
      <c r="J120">
        <v>1</v>
      </c>
      <c r="K120" s="12">
        <v>0</v>
      </c>
    </row>
    <row r="121" spans="1:11" ht="15">
      <c r="A121" s="12">
        <v>121</v>
      </c>
      <c r="B121" t="s">
        <v>40</v>
      </c>
      <c r="C121" t="s">
        <v>49</v>
      </c>
      <c r="D121">
        <v>46</v>
      </c>
      <c r="E121">
        <v>1</v>
      </c>
      <c r="F121">
        <v>755</v>
      </c>
      <c r="G121">
        <f t="shared" si="1"/>
        <v>4</v>
      </c>
      <c r="H121">
        <v>6698</v>
      </c>
      <c r="I121">
        <v>2</v>
      </c>
      <c r="J121">
        <v>1</v>
      </c>
      <c r="K121" s="12">
        <v>0</v>
      </c>
    </row>
    <row r="122" spans="1:11" ht="15">
      <c r="A122" s="12">
        <v>122</v>
      </c>
      <c r="B122" t="s">
        <v>38</v>
      </c>
      <c r="C122" t="s">
        <v>42</v>
      </c>
      <c r="D122">
        <v>41</v>
      </c>
      <c r="E122">
        <v>5</v>
      </c>
      <c r="F122">
        <v>1053</v>
      </c>
      <c r="G122">
        <f t="shared" si="1"/>
        <v>6</v>
      </c>
      <c r="H122">
        <v>2357</v>
      </c>
      <c r="I122">
        <v>1</v>
      </c>
      <c r="J122">
        <v>0</v>
      </c>
      <c r="K122" s="12">
        <v>0</v>
      </c>
    </row>
    <row r="123" spans="1:11" ht="15">
      <c r="A123" s="12">
        <v>123</v>
      </c>
      <c r="B123" t="s">
        <v>51</v>
      </c>
      <c r="C123" t="s">
        <v>49</v>
      </c>
      <c r="D123">
        <v>43</v>
      </c>
      <c r="E123">
        <v>1</v>
      </c>
      <c r="F123">
        <v>616</v>
      </c>
      <c r="G123">
        <f t="shared" si="1"/>
        <v>2</v>
      </c>
      <c r="H123">
        <v>78857</v>
      </c>
      <c r="I123">
        <v>2</v>
      </c>
      <c r="J123">
        <v>0</v>
      </c>
      <c r="K123" s="12">
        <v>0</v>
      </c>
    </row>
    <row r="124" spans="1:11" ht="15">
      <c r="A124" s="12">
        <v>124</v>
      </c>
      <c r="B124" t="s">
        <v>40</v>
      </c>
      <c r="C124" t="s">
        <v>43</v>
      </c>
      <c r="D124">
        <v>44</v>
      </c>
      <c r="E124">
        <v>4</v>
      </c>
      <c r="F124">
        <v>520</v>
      </c>
      <c r="G124">
        <f t="shared" si="1"/>
        <v>4</v>
      </c>
      <c r="H124">
        <v>16797</v>
      </c>
      <c r="I124">
        <v>1</v>
      </c>
      <c r="J124">
        <v>1</v>
      </c>
      <c r="K124" s="12">
        <v>0</v>
      </c>
    </row>
    <row r="125" spans="1:11" ht="15">
      <c r="A125" s="12">
        <v>125</v>
      </c>
      <c r="B125" t="s">
        <v>47</v>
      </c>
      <c r="C125" t="s">
        <v>46</v>
      </c>
      <c r="D125">
        <v>29</v>
      </c>
      <c r="E125">
        <v>1</v>
      </c>
      <c r="F125">
        <v>929</v>
      </c>
      <c r="G125">
        <f t="shared" si="1"/>
        <v>1</v>
      </c>
      <c r="H125">
        <v>81459</v>
      </c>
      <c r="I125">
        <v>2</v>
      </c>
      <c r="J125">
        <v>1</v>
      </c>
      <c r="K125" s="12">
        <v>1</v>
      </c>
    </row>
    <row r="126" spans="1:11" ht="15">
      <c r="A126" s="12">
        <v>126</v>
      </c>
      <c r="B126" t="s">
        <v>47</v>
      </c>
      <c r="C126" t="s">
        <v>39</v>
      </c>
      <c r="D126">
        <v>22</v>
      </c>
      <c r="E126">
        <v>5</v>
      </c>
      <c r="F126">
        <v>1012</v>
      </c>
      <c r="G126">
        <f t="shared" si="1"/>
        <v>1</v>
      </c>
      <c r="H126">
        <v>111372</v>
      </c>
      <c r="I126">
        <v>2</v>
      </c>
      <c r="J126">
        <v>1</v>
      </c>
      <c r="K126" s="12">
        <v>1</v>
      </c>
    </row>
    <row r="127" spans="1:11" ht="15">
      <c r="A127" s="12">
        <v>127</v>
      </c>
      <c r="B127" t="s">
        <v>47</v>
      </c>
      <c r="C127" t="s">
        <v>41</v>
      </c>
      <c r="D127">
        <v>23</v>
      </c>
      <c r="E127">
        <v>1</v>
      </c>
      <c r="F127">
        <v>1500</v>
      </c>
      <c r="G127">
        <f t="shared" si="1"/>
        <v>1</v>
      </c>
      <c r="H127">
        <v>250000</v>
      </c>
      <c r="I127">
        <v>2</v>
      </c>
      <c r="J127">
        <v>0</v>
      </c>
      <c r="K127" s="12">
        <v>1</v>
      </c>
    </row>
    <row r="128" spans="1:11" ht="15">
      <c r="A128" s="12">
        <v>128</v>
      </c>
      <c r="B128" t="s">
        <v>40</v>
      </c>
      <c r="C128" t="s">
        <v>41</v>
      </c>
      <c r="D128">
        <v>25</v>
      </c>
      <c r="E128">
        <v>5</v>
      </c>
      <c r="F128">
        <v>1060</v>
      </c>
      <c r="G128">
        <f t="shared" si="1"/>
        <v>4</v>
      </c>
      <c r="H128">
        <v>30751</v>
      </c>
      <c r="I128">
        <v>2</v>
      </c>
      <c r="J128">
        <v>0</v>
      </c>
      <c r="K128" s="12">
        <v>1</v>
      </c>
    </row>
    <row r="129" spans="1:11" ht="15">
      <c r="A129" s="12">
        <v>129</v>
      </c>
      <c r="B129" t="s">
        <v>40</v>
      </c>
      <c r="C129" t="s">
        <v>42</v>
      </c>
      <c r="D129">
        <v>61</v>
      </c>
      <c r="E129">
        <v>1</v>
      </c>
      <c r="F129">
        <v>247</v>
      </c>
      <c r="G129">
        <f t="shared" si="1"/>
        <v>4</v>
      </c>
      <c r="H129">
        <v>3042</v>
      </c>
      <c r="I129">
        <v>4</v>
      </c>
      <c r="J129">
        <v>1</v>
      </c>
      <c r="K129" s="12">
        <v>0</v>
      </c>
    </row>
    <row r="130" spans="1:11" ht="15">
      <c r="A130" s="12">
        <v>130</v>
      </c>
      <c r="B130" t="s">
        <v>47</v>
      </c>
      <c r="C130" t="s">
        <v>41</v>
      </c>
      <c r="D130">
        <v>50</v>
      </c>
      <c r="E130">
        <v>4</v>
      </c>
      <c r="F130">
        <v>855</v>
      </c>
      <c r="G130">
        <f aca="true" t="shared" si="2" ref="G130:G193">IF(B130=$B$2,6,IF(B130=$B$17,1,IF(B130=$B$470,2,IF(B130=$B$12,3,IF(B130=$B$13,4,IF(B130=$B$155,5,0))))))</f>
        <v>1</v>
      </c>
      <c r="H130">
        <v>24389</v>
      </c>
      <c r="I130">
        <v>4</v>
      </c>
      <c r="J130">
        <v>1</v>
      </c>
      <c r="K130" s="12">
        <v>0</v>
      </c>
    </row>
    <row r="131" spans="1:11" ht="15">
      <c r="A131" s="12">
        <v>131</v>
      </c>
      <c r="B131" t="s">
        <v>45</v>
      </c>
      <c r="C131" t="s">
        <v>49</v>
      </c>
      <c r="D131">
        <v>52</v>
      </c>
      <c r="E131">
        <v>3</v>
      </c>
      <c r="F131">
        <v>1746</v>
      </c>
      <c r="G131">
        <f t="shared" si="2"/>
        <v>3</v>
      </c>
      <c r="H131">
        <v>80644</v>
      </c>
      <c r="I131">
        <v>1</v>
      </c>
      <c r="J131">
        <v>1</v>
      </c>
      <c r="K131" s="12">
        <v>1</v>
      </c>
    </row>
    <row r="132" spans="1:11" ht="15">
      <c r="A132" s="12">
        <v>132</v>
      </c>
      <c r="B132" t="s">
        <v>40</v>
      </c>
      <c r="C132" t="s">
        <v>41</v>
      </c>
      <c r="D132">
        <v>65</v>
      </c>
      <c r="E132">
        <v>1</v>
      </c>
      <c r="F132">
        <v>1857</v>
      </c>
      <c r="G132">
        <f t="shared" si="2"/>
        <v>4</v>
      </c>
      <c r="H132">
        <v>110972</v>
      </c>
      <c r="I132">
        <v>2</v>
      </c>
      <c r="J132">
        <v>0</v>
      </c>
      <c r="K132" s="12">
        <v>1</v>
      </c>
    </row>
    <row r="133" spans="1:11" ht="15">
      <c r="A133" s="12">
        <v>133</v>
      </c>
      <c r="B133" t="s">
        <v>40</v>
      </c>
      <c r="C133" t="s">
        <v>48</v>
      </c>
      <c r="D133">
        <v>20</v>
      </c>
      <c r="E133">
        <v>1</v>
      </c>
      <c r="F133">
        <v>1444</v>
      </c>
      <c r="G133">
        <f t="shared" si="2"/>
        <v>4</v>
      </c>
      <c r="H133">
        <v>101862</v>
      </c>
      <c r="I133">
        <v>4</v>
      </c>
      <c r="J133">
        <v>0</v>
      </c>
      <c r="K133" s="12">
        <v>1</v>
      </c>
    </row>
    <row r="134" spans="1:11" ht="15">
      <c r="A134" s="12">
        <v>134</v>
      </c>
      <c r="B134" t="s">
        <v>50</v>
      </c>
      <c r="C134" t="s">
        <v>49</v>
      </c>
      <c r="D134">
        <v>34</v>
      </c>
      <c r="E134">
        <v>1</v>
      </c>
      <c r="F134">
        <v>924</v>
      </c>
      <c r="G134">
        <f t="shared" si="2"/>
        <v>5</v>
      </c>
      <c r="H134">
        <v>14087</v>
      </c>
      <c r="I134">
        <v>2</v>
      </c>
      <c r="J134">
        <v>0</v>
      </c>
      <c r="K134" s="12">
        <v>0</v>
      </c>
    </row>
    <row r="135" spans="1:11" ht="15">
      <c r="A135" s="12">
        <v>135</v>
      </c>
      <c r="B135" t="s">
        <v>45</v>
      </c>
      <c r="C135" t="s">
        <v>46</v>
      </c>
      <c r="D135">
        <v>55</v>
      </c>
      <c r="E135">
        <v>1</v>
      </c>
      <c r="F135">
        <v>1207</v>
      </c>
      <c r="G135">
        <f t="shared" si="2"/>
        <v>3</v>
      </c>
      <c r="H135">
        <v>14084</v>
      </c>
      <c r="I135">
        <v>1</v>
      </c>
      <c r="J135">
        <v>1</v>
      </c>
      <c r="K135" s="12">
        <v>1</v>
      </c>
    </row>
    <row r="136" spans="1:11" ht="15">
      <c r="A136" s="12">
        <v>136</v>
      </c>
      <c r="B136" t="s">
        <v>38</v>
      </c>
      <c r="C136" t="s">
        <v>48</v>
      </c>
      <c r="D136">
        <v>45</v>
      </c>
      <c r="E136">
        <v>1</v>
      </c>
      <c r="F136">
        <v>1353</v>
      </c>
      <c r="G136">
        <f t="shared" si="2"/>
        <v>6</v>
      </c>
      <c r="H136">
        <v>29019</v>
      </c>
      <c r="I136">
        <v>4</v>
      </c>
      <c r="J136">
        <v>1</v>
      </c>
      <c r="K136" s="12">
        <v>0</v>
      </c>
    </row>
    <row r="137" spans="1:11" ht="15">
      <c r="A137" s="12">
        <v>137</v>
      </c>
      <c r="B137" t="s">
        <v>40</v>
      </c>
      <c r="C137" t="s">
        <v>48</v>
      </c>
      <c r="D137">
        <v>53</v>
      </c>
      <c r="E137">
        <v>4</v>
      </c>
      <c r="F137">
        <v>135</v>
      </c>
      <c r="G137">
        <f t="shared" si="2"/>
        <v>4</v>
      </c>
      <c r="H137">
        <v>53946</v>
      </c>
      <c r="I137">
        <v>2</v>
      </c>
      <c r="J137">
        <v>1</v>
      </c>
      <c r="K137" s="12">
        <v>0</v>
      </c>
    </row>
    <row r="138" spans="1:11" ht="15">
      <c r="A138" s="12">
        <v>138</v>
      </c>
      <c r="B138" t="s">
        <v>40</v>
      </c>
      <c r="C138" t="s">
        <v>46</v>
      </c>
      <c r="D138">
        <v>75</v>
      </c>
      <c r="E138">
        <v>5</v>
      </c>
      <c r="F138">
        <v>1003</v>
      </c>
      <c r="G138">
        <f t="shared" si="2"/>
        <v>4</v>
      </c>
      <c r="H138">
        <v>8885311</v>
      </c>
      <c r="I138">
        <v>2</v>
      </c>
      <c r="J138">
        <v>0</v>
      </c>
      <c r="K138" s="12">
        <v>1</v>
      </c>
    </row>
    <row r="139" spans="1:11" ht="15">
      <c r="A139" s="12">
        <v>139</v>
      </c>
      <c r="B139" t="s">
        <v>40</v>
      </c>
      <c r="C139" t="s">
        <v>48</v>
      </c>
      <c r="D139">
        <v>51</v>
      </c>
      <c r="E139">
        <v>2</v>
      </c>
      <c r="F139">
        <v>684</v>
      </c>
      <c r="G139">
        <f t="shared" si="2"/>
        <v>4</v>
      </c>
      <c r="H139">
        <v>81294</v>
      </c>
      <c r="I139">
        <v>4</v>
      </c>
      <c r="J139">
        <v>1</v>
      </c>
      <c r="K139" s="12">
        <v>0</v>
      </c>
    </row>
    <row r="140" spans="1:11" ht="15">
      <c r="A140" s="12">
        <v>140</v>
      </c>
      <c r="B140" t="s">
        <v>40</v>
      </c>
      <c r="C140" t="s">
        <v>43</v>
      </c>
      <c r="D140">
        <v>44</v>
      </c>
      <c r="E140">
        <v>1</v>
      </c>
      <c r="F140">
        <v>858</v>
      </c>
      <c r="G140">
        <f t="shared" si="2"/>
        <v>4</v>
      </c>
      <c r="H140">
        <v>68786</v>
      </c>
      <c r="I140">
        <v>3</v>
      </c>
      <c r="J140">
        <v>0</v>
      </c>
      <c r="K140" s="12">
        <v>1</v>
      </c>
    </row>
    <row r="141" spans="1:11" ht="15">
      <c r="A141" s="12">
        <v>141</v>
      </c>
      <c r="B141" t="s">
        <v>38</v>
      </c>
      <c r="C141" t="s">
        <v>39</v>
      </c>
      <c r="D141">
        <v>41</v>
      </c>
      <c r="E141">
        <v>5</v>
      </c>
      <c r="F141">
        <v>1965</v>
      </c>
      <c r="G141">
        <f t="shared" si="2"/>
        <v>6</v>
      </c>
      <c r="H141">
        <v>24240</v>
      </c>
      <c r="I141">
        <v>2</v>
      </c>
      <c r="J141">
        <v>0</v>
      </c>
      <c r="K141" s="12">
        <v>0</v>
      </c>
    </row>
    <row r="142" spans="1:11" ht="15">
      <c r="A142" s="12">
        <v>142</v>
      </c>
      <c r="B142" t="s">
        <v>38</v>
      </c>
      <c r="C142" t="s">
        <v>43</v>
      </c>
      <c r="D142">
        <v>71</v>
      </c>
      <c r="E142">
        <v>2</v>
      </c>
      <c r="F142">
        <v>639</v>
      </c>
      <c r="G142">
        <f t="shared" si="2"/>
        <v>6</v>
      </c>
      <c r="H142">
        <v>60937</v>
      </c>
      <c r="I142">
        <v>3</v>
      </c>
      <c r="J142">
        <v>0</v>
      </c>
      <c r="K142" s="12">
        <v>0</v>
      </c>
    </row>
    <row r="143" spans="1:11" ht="15">
      <c r="A143" s="12">
        <v>143</v>
      </c>
      <c r="B143" t="s">
        <v>51</v>
      </c>
      <c r="C143" t="s">
        <v>42</v>
      </c>
      <c r="D143">
        <v>59</v>
      </c>
      <c r="E143">
        <v>1</v>
      </c>
      <c r="F143">
        <v>744</v>
      </c>
      <c r="G143">
        <f t="shared" si="2"/>
        <v>2</v>
      </c>
      <c r="H143">
        <v>104300</v>
      </c>
      <c r="I143">
        <v>4</v>
      </c>
      <c r="J143">
        <v>0</v>
      </c>
      <c r="K143" s="12">
        <v>0</v>
      </c>
    </row>
    <row r="144" spans="1:11" ht="15">
      <c r="A144" s="12">
        <v>144</v>
      </c>
      <c r="B144" t="s">
        <v>47</v>
      </c>
      <c r="C144" t="s">
        <v>48</v>
      </c>
      <c r="D144">
        <v>29</v>
      </c>
      <c r="E144">
        <v>1</v>
      </c>
      <c r="F144">
        <v>944</v>
      </c>
      <c r="G144">
        <f t="shared" si="2"/>
        <v>1</v>
      </c>
      <c r="H144">
        <v>103043</v>
      </c>
      <c r="I144">
        <v>6</v>
      </c>
      <c r="J144">
        <v>0</v>
      </c>
      <c r="K144" s="12">
        <v>1</v>
      </c>
    </row>
    <row r="145" spans="1:11" ht="15">
      <c r="A145" s="12">
        <v>145</v>
      </c>
      <c r="B145" t="s">
        <v>51</v>
      </c>
      <c r="C145" t="s">
        <v>48</v>
      </c>
      <c r="D145">
        <v>74</v>
      </c>
      <c r="E145">
        <v>1</v>
      </c>
      <c r="F145">
        <v>986</v>
      </c>
      <c r="G145">
        <f t="shared" si="2"/>
        <v>2</v>
      </c>
      <c r="H145">
        <v>7130</v>
      </c>
      <c r="I145">
        <v>4</v>
      </c>
      <c r="J145">
        <v>1</v>
      </c>
      <c r="K145" s="12">
        <v>0</v>
      </c>
    </row>
    <row r="146" spans="1:11" ht="15">
      <c r="A146" s="12">
        <v>146</v>
      </c>
      <c r="B146" t="s">
        <v>40</v>
      </c>
      <c r="C146" t="s">
        <v>44</v>
      </c>
      <c r="D146">
        <v>51</v>
      </c>
      <c r="E146">
        <v>3</v>
      </c>
      <c r="F146">
        <v>1437</v>
      </c>
      <c r="G146">
        <f t="shared" si="2"/>
        <v>4</v>
      </c>
      <c r="H146">
        <v>11021</v>
      </c>
      <c r="I146">
        <v>6</v>
      </c>
      <c r="J146">
        <v>1</v>
      </c>
      <c r="K146" s="12">
        <v>1</v>
      </c>
    </row>
    <row r="147" spans="1:11" ht="15">
      <c r="A147" s="12">
        <v>147</v>
      </c>
      <c r="B147" t="s">
        <v>40</v>
      </c>
      <c r="C147" t="s">
        <v>48</v>
      </c>
      <c r="D147">
        <v>73</v>
      </c>
      <c r="E147">
        <v>1</v>
      </c>
      <c r="F147">
        <v>507</v>
      </c>
      <c r="G147">
        <f t="shared" si="2"/>
        <v>4</v>
      </c>
      <c r="H147">
        <v>112386</v>
      </c>
      <c r="I147">
        <v>1</v>
      </c>
      <c r="J147">
        <v>0</v>
      </c>
      <c r="K147" s="12">
        <v>0</v>
      </c>
    </row>
    <row r="148" spans="1:11" ht="15">
      <c r="A148" s="12">
        <v>148</v>
      </c>
      <c r="B148" t="s">
        <v>47</v>
      </c>
      <c r="C148" t="s">
        <v>42</v>
      </c>
      <c r="D148">
        <v>71</v>
      </c>
      <c r="E148">
        <v>1</v>
      </c>
      <c r="F148">
        <v>410</v>
      </c>
      <c r="G148">
        <f t="shared" si="2"/>
        <v>1</v>
      </c>
      <c r="H148">
        <v>10497</v>
      </c>
      <c r="I148">
        <v>2</v>
      </c>
      <c r="J148">
        <v>0</v>
      </c>
      <c r="K148" s="12">
        <v>0</v>
      </c>
    </row>
    <row r="149" spans="1:11" ht="15">
      <c r="A149" s="12">
        <v>149</v>
      </c>
      <c r="B149" t="s">
        <v>40</v>
      </c>
      <c r="C149" t="s">
        <v>44</v>
      </c>
      <c r="D149">
        <v>66</v>
      </c>
      <c r="E149">
        <v>4</v>
      </c>
      <c r="F149">
        <v>536</v>
      </c>
      <c r="G149">
        <f t="shared" si="2"/>
        <v>4</v>
      </c>
      <c r="H149">
        <v>29944</v>
      </c>
      <c r="I149">
        <v>6</v>
      </c>
      <c r="J149">
        <v>0</v>
      </c>
      <c r="K149" s="12">
        <v>1</v>
      </c>
    </row>
    <row r="150" spans="1:11" ht="15">
      <c r="A150" s="12">
        <v>150</v>
      </c>
      <c r="B150" t="s">
        <v>40</v>
      </c>
      <c r="C150" t="s">
        <v>43</v>
      </c>
      <c r="D150">
        <v>61</v>
      </c>
      <c r="E150">
        <v>1</v>
      </c>
      <c r="F150">
        <v>638</v>
      </c>
      <c r="G150">
        <f t="shared" si="2"/>
        <v>4</v>
      </c>
      <c r="H150">
        <v>23116</v>
      </c>
      <c r="I150">
        <v>4</v>
      </c>
      <c r="J150">
        <v>0</v>
      </c>
      <c r="K150" s="12">
        <v>1</v>
      </c>
    </row>
    <row r="151" spans="1:11" ht="15">
      <c r="A151" s="12">
        <v>151</v>
      </c>
      <c r="B151" t="s">
        <v>38</v>
      </c>
      <c r="C151" t="s">
        <v>48</v>
      </c>
      <c r="D151">
        <v>19</v>
      </c>
      <c r="E151">
        <v>1</v>
      </c>
      <c r="F151">
        <v>647</v>
      </c>
      <c r="G151">
        <f t="shared" si="2"/>
        <v>6</v>
      </c>
      <c r="H151">
        <v>22656</v>
      </c>
      <c r="I151">
        <v>4</v>
      </c>
      <c r="J151">
        <v>0</v>
      </c>
      <c r="K151" s="12">
        <v>0</v>
      </c>
    </row>
    <row r="152" spans="1:11" ht="15">
      <c r="A152" s="12">
        <v>152</v>
      </c>
      <c r="B152" t="s">
        <v>40</v>
      </c>
      <c r="C152" t="s">
        <v>49</v>
      </c>
      <c r="D152">
        <v>48</v>
      </c>
      <c r="E152">
        <v>1</v>
      </c>
      <c r="F152">
        <v>1043</v>
      </c>
      <c r="G152">
        <f t="shared" si="2"/>
        <v>4</v>
      </c>
      <c r="H152">
        <v>48376</v>
      </c>
      <c r="I152">
        <v>2</v>
      </c>
      <c r="J152">
        <v>1</v>
      </c>
      <c r="K152" s="12">
        <v>1</v>
      </c>
    </row>
    <row r="153" spans="1:11" ht="15">
      <c r="A153" s="12">
        <v>153</v>
      </c>
      <c r="B153" t="s">
        <v>40</v>
      </c>
      <c r="C153" t="s">
        <v>46</v>
      </c>
      <c r="D153">
        <v>38</v>
      </c>
      <c r="E153">
        <v>1</v>
      </c>
      <c r="F153">
        <v>588</v>
      </c>
      <c r="G153">
        <f t="shared" si="2"/>
        <v>4</v>
      </c>
      <c r="H153">
        <v>8580</v>
      </c>
      <c r="I153">
        <v>2</v>
      </c>
      <c r="J153">
        <v>0</v>
      </c>
      <c r="K153" s="12">
        <v>1</v>
      </c>
    </row>
    <row r="154" spans="1:11" ht="15">
      <c r="A154" s="12">
        <v>154</v>
      </c>
      <c r="B154" t="s">
        <v>40</v>
      </c>
      <c r="C154" t="s">
        <v>42</v>
      </c>
      <c r="D154">
        <v>57</v>
      </c>
      <c r="E154">
        <v>3</v>
      </c>
      <c r="F154">
        <v>1420</v>
      </c>
      <c r="G154">
        <f t="shared" si="2"/>
        <v>4</v>
      </c>
      <c r="H154">
        <v>44085</v>
      </c>
      <c r="I154">
        <v>2</v>
      </c>
      <c r="J154">
        <v>1</v>
      </c>
      <c r="K154" s="12">
        <v>1</v>
      </c>
    </row>
    <row r="155" spans="1:11" ht="15">
      <c r="A155" s="12">
        <v>155</v>
      </c>
      <c r="B155" t="s">
        <v>50</v>
      </c>
      <c r="C155" t="s">
        <v>48</v>
      </c>
      <c r="D155">
        <v>54</v>
      </c>
      <c r="E155">
        <v>1</v>
      </c>
      <c r="F155">
        <v>658</v>
      </c>
      <c r="G155">
        <f t="shared" si="2"/>
        <v>5</v>
      </c>
      <c r="H155">
        <v>16254</v>
      </c>
      <c r="I155">
        <v>4</v>
      </c>
      <c r="J155">
        <v>1</v>
      </c>
      <c r="K155" s="12">
        <v>0</v>
      </c>
    </row>
    <row r="156" spans="1:11" ht="15">
      <c r="A156" s="12">
        <v>156</v>
      </c>
      <c r="B156" t="s">
        <v>47</v>
      </c>
      <c r="C156" t="s">
        <v>39</v>
      </c>
      <c r="D156">
        <v>47</v>
      </c>
      <c r="E156">
        <v>1</v>
      </c>
      <c r="F156">
        <v>1324</v>
      </c>
      <c r="G156">
        <f t="shared" si="2"/>
        <v>1</v>
      </c>
      <c r="H156">
        <v>30368</v>
      </c>
      <c r="I156">
        <v>1</v>
      </c>
      <c r="J156">
        <v>0</v>
      </c>
      <c r="K156" s="12">
        <v>1</v>
      </c>
    </row>
    <row r="157" spans="1:11" ht="15">
      <c r="A157" s="12">
        <v>157</v>
      </c>
      <c r="B157" t="s">
        <v>40</v>
      </c>
      <c r="C157" t="s">
        <v>43</v>
      </c>
      <c r="D157">
        <v>24</v>
      </c>
      <c r="E157">
        <v>5</v>
      </c>
      <c r="F157">
        <v>76</v>
      </c>
      <c r="G157">
        <f t="shared" si="2"/>
        <v>4</v>
      </c>
      <c r="H157">
        <v>40218</v>
      </c>
      <c r="I157">
        <v>5</v>
      </c>
      <c r="J157">
        <v>1</v>
      </c>
      <c r="K157" s="12">
        <v>1</v>
      </c>
    </row>
    <row r="158" spans="1:11" ht="15">
      <c r="A158" s="12">
        <v>158</v>
      </c>
      <c r="B158" t="s">
        <v>40</v>
      </c>
      <c r="C158" t="s">
        <v>49</v>
      </c>
      <c r="D158">
        <v>73</v>
      </c>
      <c r="E158">
        <v>2</v>
      </c>
      <c r="F158">
        <v>63</v>
      </c>
      <c r="G158">
        <f t="shared" si="2"/>
        <v>4</v>
      </c>
      <c r="H158">
        <v>78645</v>
      </c>
      <c r="I158">
        <v>2</v>
      </c>
      <c r="J158">
        <v>1</v>
      </c>
      <c r="K158" s="12">
        <v>0</v>
      </c>
    </row>
    <row r="159" spans="1:11" ht="15">
      <c r="A159" s="12">
        <v>159</v>
      </c>
      <c r="B159" t="s">
        <v>45</v>
      </c>
      <c r="C159" t="s">
        <v>42</v>
      </c>
      <c r="D159">
        <v>73</v>
      </c>
      <c r="E159">
        <v>3</v>
      </c>
      <c r="F159">
        <v>108</v>
      </c>
      <c r="G159">
        <f t="shared" si="2"/>
        <v>3</v>
      </c>
      <c r="H159">
        <v>55897</v>
      </c>
      <c r="I159">
        <v>2</v>
      </c>
      <c r="J159">
        <v>1</v>
      </c>
      <c r="K159" s="12">
        <v>0</v>
      </c>
    </row>
    <row r="160" spans="1:11" ht="15">
      <c r="A160" s="12">
        <v>160</v>
      </c>
      <c r="B160" t="s">
        <v>38</v>
      </c>
      <c r="C160" t="s">
        <v>42</v>
      </c>
      <c r="D160">
        <v>21</v>
      </c>
      <c r="E160">
        <v>3</v>
      </c>
      <c r="F160">
        <v>643</v>
      </c>
      <c r="G160">
        <f t="shared" si="2"/>
        <v>6</v>
      </c>
      <c r="H160">
        <v>17419</v>
      </c>
      <c r="I160">
        <v>6</v>
      </c>
      <c r="J160">
        <v>1</v>
      </c>
      <c r="K160" s="12">
        <v>0</v>
      </c>
    </row>
    <row r="161" spans="1:11" ht="15">
      <c r="A161" s="12">
        <v>161</v>
      </c>
      <c r="B161" t="s">
        <v>38</v>
      </c>
      <c r="C161" t="s">
        <v>41</v>
      </c>
      <c r="D161">
        <v>49</v>
      </c>
      <c r="E161">
        <v>4</v>
      </c>
      <c r="F161">
        <v>1349</v>
      </c>
      <c r="G161">
        <f t="shared" si="2"/>
        <v>6</v>
      </c>
      <c r="H161">
        <v>15399</v>
      </c>
      <c r="I161">
        <v>3</v>
      </c>
      <c r="J161">
        <v>1</v>
      </c>
      <c r="K161" s="12">
        <v>0</v>
      </c>
    </row>
    <row r="162" spans="1:11" ht="15">
      <c r="A162" s="12">
        <v>162</v>
      </c>
      <c r="B162" t="s">
        <v>45</v>
      </c>
      <c r="C162" t="s">
        <v>42</v>
      </c>
      <c r="D162">
        <v>53</v>
      </c>
      <c r="E162">
        <v>1</v>
      </c>
      <c r="F162">
        <v>521</v>
      </c>
      <c r="G162">
        <f t="shared" si="2"/>
        <v>3</v>
      </c>
      <c r="H162">
        <v>21989</v>
      </c>
      <c r="I162">
        <v>5</v>
      </c>
      <c r="J162">
        <v>0</v>
      </c>
      <c r="K162" s="12">
        <v>1</v>
      </c>
    </row>
    <row r="163" spans="1:11" ht="15">
      <c r="A163" s="12">
        <v>163</v>
      </c>
      <c r="B163" t="s">
        <v>45</v>
      </c>
      <c r="C163" t="s">
        <v>48</v>
      </c>
      <c r="D163">
        <v>49</v>
      </c>
      <c r="E163">
        <v>3</v>
      </c>
      <c r="F163">
        <v>240</v>
      </c>
      <c r="G163">
        <f t="shared" si="2"/>
        <v>3</v>
      </c>
      <c r="H163">
        <v>38469</v>
      </c>
      <c r="I163">
        <v>3</v>
      </c>
      <c r="J163">
        <v>0</v>
      </c>
      <c r="K163" s="12">
        <v>1</v>
      </c>
    </row>
    <row r="164" spans="1:11" ht="15">
      <c r="A164" s="12">
        <v>164</v>
      </c>
      <c r="B164" t="s">
        <v>45</v>
      </c>
      <c r="C164" t="s">
        <v>44</v>
      </c>
      <c r="D164">
        <v>55</v>
      </c>
      <c r="E164">
        <v>3</v>
      </c>
      <c r="F164">
        <v>832</v>
      </c>
      <c r="G164">
        <f t="shared" si="2"/>
        <v>3</v>
      </c>
      <c r="H164">
        <v>70585</v>
      </c>
      <c r="I164">
        <v>4</v>
      </c>
      <c r="J164">
        <v>1</v>
      </c>
      <c r="K164" s="12">
        <v>1</v>
      </c>
    </row>
    <row r="165" spans="1:11" ht="15">
      <c r="A165" s="12">
        <v>165</v>
      </c>
      <c r="B165" t="s">
        <v>38</v>
      </c>
      <c r="C165" t="s">
        <v>39</v>
      </c>
      <c r="D165">
        <v>36</v>
      </c>
      <c r="E165">
        <v>1</v>
      </c>
      <c r="F165">
        <v>280</v>
      </c>
      <c r="G165">
        <f t="shared" si="2"/>
        <v>6</v>
      </c>
      <c r="H165">
        <v>10737</v>
      </c>
      <c r="I165">
        <v>2</v>
      </c>
      <c r="J165">
        <v>1</v>
      </c>
      <c r="K165" s="12">
        <v>0</v>
      </c>
    </row>
    <row r="166" spans="1:11" ht="15">
      <c r="A166" s="12">
        <v>166</v>
      </c>
      <c r="B166" t="s">
        <v>40</v>
      </c>
      <c r="C166" t="s">
        <v>44</v>
      </c>
      <c r="D166">
        <v>50</v>
      </c>
      <c r="E166">
        <v>1</v>
      </c>
      <c r="F166">
        <v>1371</v>
      </c>
      <c r="G166">
        <f t="shared" si="2"/>
        <v>4</v>
      </c>
      <c r="H166">
        <v>79585</v>
      </c>
      <c r="I166">
        <v>1</v>
      </c>
      <c r="J166">
        <v>1</v>
      </c>
      <c r="K166" s="12">
        <v>1</v>
      </c>
    </row>
    <row r="167" spans="1:11" ht="15">
      <c r="A167" s="12">
        <v>167</v>
      </c>
      <c r="B167" t="s">
        <v>45</v>
      </c>
      <c r="C167" t="s">
        <v>41</v>
      </c>
      <c r="D167">
        <v>71</v>
      </c>
      <c r="E167">
        <v>3</v>
      </c>
      <c r="F167">
        <v>772</v>
      </c>
      <c r="G167">
        <f t="shared" si="2"/>
        <v>3</v>
      </c>
      <c r="H167">
        <v>250000</v>
      </c>
      <c r="I167">
        <v>1</v>
      </c>
      <c r="J167">
        <v>1</v>
      </c>
      <c r="K167" s="12">
        <v>0</v>
      </c>
    </row>
    <row r="168" spans="1:11" ht="15">
      <c r="A168" s="12">
        <v>168</v>
      </c>
      <c r="B168" t="s">
        <v>38</v>
      </c>
      <c r="C168" t="s">
        <v>44</v>
      </c>
      <c r="D168">
        <v>52</v>
      </c>
      <c r="E168">
        <v>2</v>
      </c>
      <c r="F168">
        <v>1481</v>
      </c>
      <c r="G168">
        <f t="shared" si="2"/>
        <v>6</v>
      </c>
      <c r="H168">
        <v>7599</v>
      </c>
      <c r="I168">
        <v>4</v>
      </c>
      <c r="J168">
        <v>1</v>
      </c>
      <c r="K168" s="12">
        <v>0</v>
      </c>
    </row>
    <row r="169" spans="1:11" ht="15">
      <c r="A169" s="12">
        <v>169</v>
      </c>
      <c r="B169" t="s">
        <v>51</v>
      </c>
      <c r="C169" t="s">
        <v>39</v>
      </c>
      <c r="D169">
        <v>75</v>
      </c>
      <c r="E169">
        <v>1</v>
      </c>
      <c r="F169">
        <v>183</v>
      </c>
      <c r="G169">
        <f t="shared" si="2"/>
        <v>2</v>
      </c>
      <c r="H169">
        <v>250000</v>
      </c>
      <c r="I169">
        <v>1</v>
      </c>
      <c r="J169">
        <v>1</v>
      </c>
      <c r="K169" s="12">
        <v>0</v>
      </c>
    </row>
    <row r="170" spans="1:11" ht="15">
      <c r="A170" s="12">
        <v>170</v>
      </c>
      <c r="B170" t="s">
        <v>40</v>
      </c>
      <c r="C170" t="s">
        <v>49</v>
      </c>
      <c r="D170">
        <v>28</v>
      </c>
      <c r="E170">
        <v>1</v>
      </c>
      <c r="F170">
        <v>319</v>
      </c>
      <c r="G170">
        <f t="shared" si="2"/>
        <v>4</v>
      </c>
      <c r="H170">
        <v>69195</v>
      </c>
      <c r="I170">
        <v>3</v>
      </c>
      <c r="J170">
        <v>1</v>
      </c>
      <c r="K170" s="12">
        <v>1</v>
      </c>
    </row>
    <row r="171" spans="1:11" ht="15">
      <c r="A171" s="12">
        <v>171</v>
      </c>
      <c r="B171" t="s">
        <v>40</v>
      </c>
      <c r="C171" t="s">
        <v>42</v>
      </c>
      <c r="D171">
        <v>66</v>
      </c>
      <c r="E171">
        <v>2</v>
      </c>
      <c r="F171">
        <v>1026</v>
      </c>
      <c r="G171">
        <f t="shared" si="2"/>
        <v>4</v>
      </c>
      <c r="H171">
        <v>99387</v>
      </c>
      <c r="I171">
        <v>2</v>
      </c>
      <c r="J171">
        <v>0</v>
      </c>
      <c r="K171" s="12">
        <v>1</v>
      </c>
    </row>
    <row r="172" spans="1:11" ht="15">
      <c r="A172" s="12">
        <v>172</v>
      </c>
      <c r="B172" t="s">
        <v>40</v>
      </c>
      <c r="C172" t="s">
        <v>48</v>
      </c>
      <c r="D172">
        <v>36</v>
      </c>
      <c r="E172">
        <v>1</v>
      </c>
      <c r="F172">
        <v>448</v>
      </c>
      <c r="G172">
        <f t="shared" si="2"/>
        <v>4</v>
      </c>
      <c r="H172">
        <v>98825</v>
      </c>
      <c r="I172">
        <v>5</v>
      </c>
      <c r="J172">
        <v>0</v>
      </c>
      <c r="K172" s="12">
        <v>1</v>
      </c>
    </row>
    <row r="173" spans="1:11" ht="15">
      <c r="A173" s="12">
        <v>173</v>
      </c>
      <c r="B173" t="s">
        <v>40</v>
      </c>
      <c r="C173" t="s">
        <v>49</v>
      </c>
      <c r="D173">
        <v>20</v>
      </c>
      <c r="E173">
        <v>2</v>
      </c>
      <c r="F173">
        <v>1031</v>
      </c>
      <c r="G173">
        <f t="shared" si="2"/>
        <v>4</v>
      </c>
      <c r="H173">
        <v>34011</v>
      </c>
      <c r="I173">
        <v>6</v>
      </c>
      <c r="J173">
        <v>0</v>
      </c>
      <c r="K173" s="12">
        <v>1</v>
      </c>
    </row>
    <row r="174" spans="1:11" ht="15">
      <c r="A174" s="12">
        <v>174</v>
      </c>
      <c r="B174" t="s">
        <v>38</v>
      </c>
      <c r="C174" t="s">
        <v>41</v>
      </c>
      <c r="D174">
        <v>56</v>
      </c>
      <c r="E174">
        <v>2</v>
      </c>
      <c r="F174">
        <v>1292</v>
      </c>
      <c r="G174">
        <f t="shared" si="2"/>
        <v>6</v>
      </c>
      <c r="H174">
        <v>111410</v>
      </c>
      <c r="I174">
        <v>2</v>
      </c>
      <c r="J174">
        <v>0</v>
      </c>
      <c r="K174" s="12">
        <v>0</v>
      </c>
    </row>
    <row r="175" spans="1:11" ht="15">
      <c r="A175" s="12">
        <v>175</v>
      </c>
      <c r="B175" t="s">
        <v>38</v>
      </c>
      <c r="C175" t="s">
        <v>49</v>
      </c>
      <c r="D175">
        <v>36</v>
      </c>
      <c r="E175">
        <v>1</v>
      </c>
      <c r="F175">
        <v>1100</v>
      </c>
      <c r="G175">
        <f t="shared" si="2"/>
        <v>6</v>
      </c>
      <c r="H175">
        <v>57985</v>
      </c>
      <c r="I175">
        <v>3</v>
      </c>
      <c r="J175">
        <v>0</v>
      </c>
      <c r="K175" s="12">
        <v>1</v>
      </c>
    </row>
    <row r="176" spans="1:11" ht="15">
      <c r="A176" s="12">
        <v>176</v>
      </c>
      <c r="B176" t="s">
        <v>40</v>
      </c>
      <c r="C176" t="s">
        <v>44</v>
      </c>
      <c r="D176">
        <v>37</v>
      </c>
      <c r="E176">
        <v>2</v>
      </c>
      <c r="F176">
        <v>1432</v>
      </c>
      <c r="G176">
        <f t="shared" si="2"/>
        <v>4</v>
      </c>
      <c r="H176">
        <v>69244</v>
      </c>
      <c r="I176">
        <v>4</v>
      </c>
      <c r="J176">
        <v>0</v>
      </c>
      <c r="K176" s="12">
        <v>1</v>
      </c>
    </row>
    <row r="177" spans="1:11" ht="15">
      <c r="A177" s="12">
        <v>177</v>
      </c>
      <c r="B177" t="s">
        <v>40</v>
      </c>
      <c r="C177" t="s">
        <v>41</v>
      </c>
      <c r="D177">
        <v>52</v>
      </c>
      <c r="E177">
        <v>5</v>
      </c>
      <c r="F177">
        <v>506</v>
      </c>
      <c r="G177">
        <f t="shared" si="2"/>
        <v>4</v>
      </c>
      <c r="H177">
        <v>99772</v>
      </c>
      <c r="I177">
        <v>5</v>
      </c>
      <c r="J177">
        <v>0</v>
      </c>
      <c r="K177" s="12">
        <v>1</v>
      </c>
    </row>
    <row r="178" spans="1:11" ht="15">
      <c r="A178" s="12">
        <v>178</v>
      </c>
      <c r="B178" t="s">
        <v>38</v>
      </c>
      <c r="C178" t="s">
        <v>39</v>
      </c>
      <c r="D178">
        <v>35</v>
      </c>
      <c r="E178">
        <v>2</v>
      </c>
      <c r="F178">
        <v>180</v>
      </c>
      <c r="G178">
        <f t="shared" si="2"/>
        <v>6</v>
      </c>
      <c r="H178">
        <v>17554</v>
      </c>
      <c r="I178">
        <v>5</v>
      </c>
      <c r="J178">
        <v>0</v>
      </c>
      <c r="K178" s="12">
        <v>0</v>
      </c>
    </row>
    <row r="179" spans="1:11" ht="15">
      <c r="A179" s="12">
        <v>179</v>
      </c>
      <c r="B179" t="s">
        <v>47</v>
      </c>
      <c r="C179" t="s">
        <v>42</v>
      </c>
      <c r="D179">
        <v>42</v>
      </c>
      <c r="E179">
        <v>5</v>
      </c>
      <c r="F179">
        <v>1086</v>
      </c>
      <c r="G179">
        <f t="shared" si="2"/>
        <v>1</v>
      </c>
      <c r="H179">
        <v>9247</v>
      </c>
      <c r="I179">
        <v>6</v>
      </c>
      <c r="J179">
        <v>1</v>
      </c>
      <c r="K179" s="12">
        <v>1</v>
      </c>
    </row>
    <row r="180" spans="1:11" ht="15">
      <c r="A180" s="12">
        <v>180</v>
      </c>
      <c r="B180" t="s">
        <v>40</v>
      </c>
      <c r="C180" t="s">
        <v>41</v>
      </c>
      <c r="D180">
        <v>63</v>
      </c>
      <c r="E180">
        <v>3</v>
      </c>
      <c r="F180">
        <v>1141</v>
      </c>
      <c r="G180">
        <f t="shared" si="2"/>
        <v>4</v>
      </c>
      <c r="H180">
        <v>40524</v>
      </c>
      <c r="I180">
        <v>2</v>
      </c>
      <c r="J180">
        <v>1</v>
      </c>
      <c r="K180" s="12">
        <v>1</v>
      </c>
    </row>
    <row r="181" spans="1:11" ht="15">
      <c r="A181" s="12">
        <v>181</v>
      </c>
      <c r="B181" t="s">
        <v>45</v>
      </c>
      <c r="C181" t="s">
        <v>43</v>
      </c>
      <c r="D181">
        <v>68</v>
      </c>
      <c r="E181">
        <v>1</v>
      </c>
      <c r="F181">
        <v>1407</v>
      </c>
      <c r="G181">
        <f t="shared" si="2"/>
        <v>3</v>
      </c>
      <c r="H181">
        <v>101773</v>
      </c>
      <c r="I181">
        <v>2</v>
      </c>
      <c r="J181">
        <v>1</v>
      </c>
      <c r="K181" s="12">
        <v>1</v>
      </c>
    </row>
    <row r="182" spans="1:11" ht="15">
      <c r="A182" s="12">
        <v>182</v>
      </c>
      <c r="B182" t="s">
        <v>40</v>
      </c>
      <c r="C182" t="s">
        <v>43</v>
      </c>
      <c r="D182">
        <v>75</v>
      </c>
      <c r="E182">
        <v>2</v>
      </c>
      <c r="F182">
        <v>426</v>
      </c>
      <c r="G182">
        <f t="shared" si="2"/>
        <v>4</v>
      </c>
      <c r="H182">
        <v>5603</v>
      </c>
      <c r="I182">
        <v>5</v>
      </c>
      <c r="J182">
        <v>0</v>
      </c>
      <c r="K182" s="12">
        <v>0</v>
      </c>
    </row>
    <row r="183" spans="1:11" ht="15">
      <c r="A183" s="12">
        <v>183</v>
      </c>
      <c r="B183" t="s">
        <v>51</v>
      </c>
      <c r="C183" t="s">
        <v>49</v>
      </c>
      <c r="D183">
        <v>52</v>
      </c>
      <c r="E183">
        <v>1</v>
      </c>
      <c r="F183">
        <v>1440</v>
      </c>
      <c r="G183">
        <f t="shared" si="2"/>
        <v>2</v>
      </c>
      <c r="H183">
        <v>83002</v>
      </c>
      <c r="I183">
        <v>2</v>
      </c>
      <c r="J183">
        <v>0</v>
      </c>
      <c r="K183" s="12">
        <v>1</v>
      </c>
    </row>
    <row r="184" spans="1:11" ht="15">
      <c r="A184" s="12">
        <v>184</v>
      </c>
      <c r="B184" t="s">
        <v>40</v>
      </c>
      <c r="C184" t="s">
        <v>39</v>
      </c>
      <c r="D184">
        <v>36</v>
      </c>
      <c r="E184">
        <v>1</v>
      </c>
      <c r="F184">
        <v>635</v>
      </c>
      <c r="G184">
        <f t="shared" si="2"/>
        <v>4</v>
      </c>
      <c r="H184">
        <v>72865</v>
      </c>
      <c r="I184">
        <v>1</v>
      </c>
      <c r="J184">
        <v>1</v>
      </c>
      <c r="K184" s="12">
        <v>1</v>
      </c>
    </row>
    <row r="185" spans="1:11" ht="15">
      <c r="A185" s="12">
        <v>185</v>
      </c>
      <c r="B185" t="s">
        <v>38</v>
      </c>
      <c r="C185" t="s">
        <v>46</v>
      </c>
      <c r="D185">
        <v>73</v>
      </c>
      <c r="E185">
        <v>5</v>
      </c>
      <c r="F185">
        <v>663</v>
      </c>
      <c r="G185">
        <f t="shared" si="2"/>
        <v>6</v>
      </c>
      <c r="H185">
        <v>4859</v>
      </c>
      <c r="I185">
        <v>2</v>
      </c>
      <c r="J185">
        <v>1</v>
      </c>
      <c r="K185" s="12">
        <v>0</v>
      </c>
    </row>
    <row r="186" spans="1:11" ht="15">
      <c r="A186" s="12">
        <v>186</v>
      </c>
      <c r="B186" t="s">
        <v>40</v>
      </c>
      <c r="C186" t="s">
        <v>48</v>
      </c>
      <c r="D186">
        <v>51</v>
      </c>
      <c r="E186">
        <v>1</v>
      </c>
      <c r="F186">
        <v>677</v>
      </c>
      <c r="G186">
        <f t="shared" si="2"/>
        <v>4</v>
      </c>
      <c r="H186">
        <v>112</v>
      </c>
      <c r="I186">
        <v>2</v>
      </c>
      <c r="J186">
        <v>1</v>
      </c>
      <c r="K186" s="12">
        <v>0</v>
      </c>
    </row>
    <row r="187" spans="1:11" ht="15">
      <c r="A187" s="12">
        <v>187</v>
      </c>
      <c r="B187" t="s">
        <v>38</v>
      </c>
      <c r="C187" t="s">
        <v>44</v>
      </c>
      <c r="D187">
        <v>26</v>
      </c>
      <c r="E187">
        <v>2</v>
      </c>
      <c r="F187">
        <v>1626</v>
      </c>
      <c r="G187">
        <f t="shared" si="2"/>
        <v>6</v>
      </c>
      <c r="H187">
        <v>89205</v>
      </c>
      <c r="I187">
        <v>2</v>
      </c>
      <c r="J187">
        <v>0</v>
      </c>
      <c r="K187" s="12">
        <v>0</v>
      </c>
    </row>
    <row r="188" spans="1:11" ht="15">
      <c r="A188" s="12">
        <v>188</v>
      </c>
      <c r="B188" t="s">
        <v>40</v>
      </c>
      <c r="C188" t="s">
        <v>49</v>
      </c>
      <c r="D188">
        <v>54</v>
      </c>
      <c r="E188">
        <v>3</v>
      </c>
      <c r="F188">
        <v>991</v>
      </c>
      <c r="G188">
        <f t="shared" si="2"/>
        <v>4</v>
      </c>
      <c r="H188">
        <v>97527</v>
      </c>
      <c r="I188">
        <v>6</v>
      </c>
      <c r="J188">
        <v>0</v>
      </c>
      <c r="K188" s="12">
        <v>0</v>
      </c>
    </row>
    <row r="189" spans="1:11" ht="15">
      <c r="A189" s="12">
        <v>189</v>
      </c>
      <c r="B189" t="s">
        <v>40</v>
      </c>
      <c r="C189" t="s">
        <v>41</v>
      </c>
      <c r="D189">
        <v>62</v>
      </c>
      <c r="E189">
        <v>1</v>
      </c>
      <c r="F189">
        <v>222</v>
      </c>
      <c r="G189">
        <f t="shared" si="2"/>
        <v>4</v>
      </c>
      <c r="H189">
        <v>26215</v>
      </c>
      <c r="I189">
        <v>3</v>
      </c>
      <c r="J189">
        <v>0</v>
      </c>
      <c r="K189" s="12">
        <v>1</v>
      </c>
    </row>
    <row r="190" spans="1:11" ht="15">
      <c r="A190" s="12">
        <v>190</v>
      </c>
      <c r="B190" t="s">
        <v>38</v>
      </c>
      <c r="C190" t="s">
        <v>43</v>
      </c>
      <c r="D190">
        <v>60</v>
      </c>
      <c r="E190">
        <v>2</v>
      </c>
      <c r="F190">
        <v>967</v>
      </c>
      <c r="G190">
        <f t="shared" si="2"/>
        <v>6</v>
      </c>
      <c r="H190">
        <v>7270</v>
      </c>
      <c r="I190">
        <v>4</v>
      </c>
      <c r="J190">
        <v>1</v>
      </c>
      <c r="K190" s="12">
        <v>0</v>
      </c>
    </row>
    <row r="191" spans="1:11" ht="15">
      <c r="A191" s="12">
        <v>191</v>
      </c>
      <c r="B191" t="s">
        <v>40</v>
      </c>
      <c r="C191" t="s">
        <v>43</v>
      </c>
      <c r="D191">
        <v>48</v>
      </c>
      <c r="E191">
        <v>4</v>
      </c>
      <c r="F191">
        <v>625</v>
      </c>
      <c r="G191">
        <f t="shared" si="2"/>
        <v>4</v>
      </c>
      <c r="H191">
        <v>8362</v>
      </c>
      <c r="I191">
        <v>2</v>
      </c>
      <c r="J191">
        <v>1</v>
      </c>
      <c r="K191" s="12">
        <v>0</v>
      </c>
    </row>
    <row r="192" spans="1:11" ht="15">
      <c r="A192" s="12">
        <v>192</v>
      </c>
      <c r="B192" t="s">
        <v>38</v>
      </c>
      <c r="C192" t="s">
        <v>39</v>
      </c>
      <c r="D192">
        <v>52</v>
      </c>
      <c r="E192">
        <v>1</v>
      </c>
      <c r="F192">
        <v>16241</v>
      </c>
      <c r="G192">
        <f t="shared" si="2"/>
        <v>6</v>
      </c>
      <c r="H192">
        <v>23607</v>
      </c>
      <c r="I192">
        <v>1</v>
      </c>
      <c r="J192">
        <v>1</v>
      </c>
      <c r="K192" s="12">
        <v>0</v>
      </c>
    </row>
    <row r="193" spans="1:11" ht="15">
      <c r="A193" s="12">
        <v>193</v>
      </c>
      <c r="B193" t="s">
        <v>40</v>
      </c>
      <c r="C193" t="s">
        <v>44</v>
      </c>
      <c r="D193">
        <v>57</v>
      </c>
      <c r="E193">
        <v>1</v>
      </c>
      <c r="F193">
        <v>36</v>
      </c>
      <c r="G193">
        <f t="shared" si="2"/>
        <v>4</v>
      </c>
      <c r="H193">
        <v>54730</v>
      </c>
      <c r="I193">
        <v>1</v>
      </c>
      <c r="J193">
        <v>1</v>
      </c>
      <c r="K193" s="12">
        <v>0</v>
      </c>
    </row>
    <row r="194" spans="1:11" ht="15">
      <c r="A194" s="12">
        <v>194</v>
      </c>
      <c r="B194" t="s">
        <v>40</v>
      </c>
      <c r="C194" t="s">
        <v>49</v>
      </c>
      <c r="D194">
        <v>56</v>
      </c>
      <c r="E194">
        <v>1</v>
      </c>
      <c r="F194">
        <v>666</v>
      </c>
      <c r="G194">
        <f aca="true" t="shared" si="3" ref="G194:G257">IF(B194=$B$2,6,IF(B194=$B$17,1,IF(B194=$B$470,2,IF(B194=$B$12,3,IF(B194=$B$13,4,IF(B194=$B$155,5,0))))))</f>
        <v>4</v>
      </c>
      <c r="H194">
        <v>6939</v>
      </c>
      <c r="I194">
        <v>4</v>
      </c>
      <c r="J194">
        <v>0</v>
      </c>
      <c r="K194" s="12">
        <v>0</v>
      </c>
    </row>
    <row r="195" spans="1:11" ht="15">
      <c r="A195" s="12">
        <v>195</v>
      </c>
      <c r="B195" t="s">
        <v>40</v>
      </c>
      <c r="C195" t="s">
        <v>49</v>
      </c>
      <c r="D195">
        <v>64</v>
      </c>
      <c r="E195">
        <v>2</v>
      </c>
      <c r="F195">
        <v>1043</v>
      </c>
      <c r="G195">
        <f t="shared" si="3"/>
        <v>4</v>
      </c>
      <c r="H195">
        <v>14731</v>
      </c>
      <c r="I195">
        <v>4</v>
      </c>
      <c r="J195">
        <v>0</v>
      </c>
      <c r="K195" s="12">
        <v>1</v>
      </c>
    </row>
    <row r="196" spans="1:11" ht="15">
      <c r="A196" s="12">
        <v>196</v>
      </c>
      <c r="B196" t="s">
        <v>40</v>
      </c>
      <c r="C196" t="s">
        <v>49</v>
      </c>
      <c r="D196">
        <v>46</v>
      </c>
      <c r="E196">
        <v>3</v>
      </c>
      <c r="F196">
        <v>170</v>
      </c>
      <c r="G196">
        <f t="shared" si="3"/>
        <v>4</v>
      </c>
      <c r="H196">
        <v>12329</v>
      </c>
      <c r="I196">
        <v>1</v>
      </c>
      <c r="J196">
        <v>1</v>
      </c>
      <c r="K196" s="12">
        <v>0</v>
      </c>
    </row>
    <row r="197" spans="1:11" ht="15">
      <c r="A197" s="12">
        <v>197</v>
      </c>
      <c r="B197" t="s">
        <v>38</v>
      </c>
      <c r="C197" t="s">
        <v>41</v>
      </c>
      <c r="D197">
        <v>28</v>
      </c>
      <c r="E197">
        <v>5</v>
      </c>
      <c r="F197">
        <v>130</v>
      </c>
      <c r="G197">
        <f t="shared" si="3"/>
        <v>6</v>
      </c>
      <c r="H197">
        <v>109919</v>
      </c>
      <c r="I197">
        <v>1</v>
      </c>
      <c r="J197">
        <v>0</v>
      </c>
      <c r="K197" s="12">
        <v>0</v>
      </c>
    </row>
    <row r="198" spans="1:11" ht="15">
      <c r="A198" s="12">
        <v>198</v>
      </c>
      <c r="B198" t="s">
        <v>38</v>
      </c>
      <c r="C198" t="s">
        <v>44</v>
      </c>
      <c r="D198">
        <v>23</v>
      </c>
      <c r="E198">
        <v>4</v>
      </c>
      <c r="F198">
        <v>1086</v>
      </c>
      <c r="G198">
        <f t="shared" si="3"/>
        <v>6</v>
      </c>
      <c r="H198">
        <v>6133</v>
      </c>
      <c r="I198">
        <v>1</v>
      </c>
      <c r="J198">
        <v>0</v>
      </c>
      <c r="K198" s="12">
        <v>0</v>
      </c>
    </row>
    <row r="199" spans="1:11" ht="15">
      <c r="A199" s="12">
        <v>199</v>
      </c>
      <c r="B199" t="s">
        <v>40</v>
      </c>
      <c r="C199" t="s">
        <v>46</v>
      </c>
      <c r="D199">
        <v>50</v>
      </c>
      <c r="E199">
        <v>2</v>
      </c>
      <c r="F199">
        <v>606</v>
      </c>
      <c r="G199">
        <f t="shared" si="3"/>
        <v>4</v>
      </c>
      <c r="H199">
        <v>59456</v>
      </c>
      <c r="I199">
        <v>6</v>
      </c>
      <c r="J199">
        <v>0</v>
      </c>
      <c r="K199" s="12">
        <v>1</v>
      </c>
    </row>
    <row r="200" spans="1:11" ht="15">
      <c r="A200" s="12">
        <v>200</v>
      </c>
      <c r="B200" t="s">
        <v>40</v>
      </c>
      <c r="C200" t="s">
        <v>48</v>
      </c>
      <c r="D200">
        <v>70</v>
      </c>
      <c r="E200">
        <v>3</v>
      </c>
      <c r="F200">
        <v>551</v>
      </c>
      <c r="G200">
        <f t="shared" si="3"/>
        <v>4</v>
      </c>
      <c r="H200">
        <v>24986</v>
      </c>
      <c r="I200">
        <v>3</v>
      </c>
      <c r="J200">
        <v>1</v>
      </c>
      <c r="K200" s="12">
        <v>0</v>
      </c>
    </row>
    <row r="201" spans="1:11" ht="15">
      <c r="A201" s="12">
        <v>201</v>
      </c>
      <c r="B201" t="s">
        <v>45</v>
      </c>
      <c r="C201" t="s">
        <v>43</v>
      </c>
      <c r="D201">
        <v>45</v>
      </c>
      <c r="E201">
        <v>3</v>
      </c>
      <c r="F201">
        <v>504</v>
      </c>
      <c r="G201">
        <f t="shared" si="3"/>
        <v>3</v>
      </c>
      <c r="H201">
        <v>43791</v>
      </c>
      <c r="I201">
        <v>2</v>
      </c>
      <c r="J201">
        <v>1</v>
      </c>
      <c r="K201" s="12">
        <v>1</v>
      </c>
    </row>
    <row r="202" spans="1:11" ht="15">
      <c r="A202" s="12">
        <v>202</v>
      </c>
      <c r="B202" t="s">
        <v>40</v>
      </c>
      <c r="C202" t="s">
        <v>49</v>
      </c>
      <c r="D202">
        <v>62</v>
      </c>
      <c r="E202">
        <v>1</v>
      </c>
      <c r="F202">
        <v>3515</v>
      </c>
      <c r="G202">
        <f t="shared" si="3"/>
        <v>4</v>
      </c>
      <c r="H202">
        <v>22150</v>
      </c>
      <c r="I202">
        <v>2</v>
      </c>
      <c r="J202">
        <v>1</v>
      </c>
      <c r="K202" s="12">
        <v>1</v>
      </c>
    </row>
    <row r="203" spans="1:11" ht="15">
      <c r="A203" s="12">
        <v>203</v>
      </c>
      <c r="B203" t="s">
        <v>40</v>
      </c>
      <c r="C203" t="s">
        <v>44</v>
      </c>
      <c r="D203">
        <v>37</v>
      </c>
      <c r="E203">
        <v>2</v>
      </c>
      <c r="F203">
        <v>874</v>
      </c>
      <c r="G203">
        <f t="shared" si="3"/>
        <v>4</v>
      </c>
      <c r="H203">
        <v>55482</v>
      </c>
      <c r="I203">
        <v>2</v>
      </c>
      <c r="J203">
        <v>0</v>
      </c>
      <c r="K203" s="12">
        <v>1</v>
      </c>
    </row>
    <row r="204" spans="1:11" ht="15">
      <c r="A204" s="12">
        <v>204</v>
      </c>
      <c r="B204" t="s">
        <v>38</v>
      </c>
      <c r="C204" t="s">
        <v>49</v>
      </c>
      <c r="D204">
        <v>66</v>
      </c>
      <c r="E204">
        <v>1</v>
      </c>
      <c r="F204">
        <v>779</v>
      </c>
      <c r="G204">
        <f t="shared" si="3"/>
        <v>6</v>
      </c>
      <c r="H204">
        <v>24012</v>
      </c>
      <c r="I204">
        <v>5</v>
      </c>
      <c r="J204">
        <v>1</v>
      </c>
      <c r="K204" s="12">
        <v>0</v>
      </c>
    </row>
    <row r="205" spans="1:11" ht="15">
      <c r="A205" s="12">
        <v>205</v>
      </c>
      <c r="B205" t="s">
        <v>47</v>
      </c>
      <c r="C205" t="s">
        <v>41</v>
      </c>
      <c r="D205">
        <v>24</v>
      </c>
      <c r="E205">
        <v>1</v>
      </c>
      <c r="F205">
        <v>993</v>
      </c>
      <c r="G205">
        <f t="shared" si="3"/>
        <v>1</v>
      </c>
      <c r="H205">
        <v>91011</v>
      </c>
      <c r="I205">
        <v>4</v>
      </c>
      <c r="J205">
        <v>0</v>
      </c>
      <c r="K205" s="12">
        <v>1</v>
      </c>
    </row>
    <row r="206" spans="1:11" ht="15">
      <c r="A206" s="12">
        <v>206</v>
      </c>
      <c r="B206" t="s">
        <v>45</v>
      </c>
      <c r="C206" t="s">
        <v>48</v>
      </c>
      <c r="D206">
        <v>19</v>
      </c>
      <c r="E206">
        <v>3</v>
      </c>
      <c r="F206">
        <v>654</v>
      </c>
      <c r="G206">
        <f t="shared" si="3"/>
        <v>3</v>
      </c>
      <c r="H206">
        <v>11740</v>
      </c>
      <c r="I206">
        <v>4</v>
      </c>
      <c r="J206">
        <v>1</v>
      </c>
      <c r="K206" s="12">
        <v>1</v>
      </c>
    </row>
    <row r="207" spans="1:11" ht="15">
      <c r="A207" s="12">
        <v>207</v>
      </c>
      <c r="B207" t="s">
        <v>40</v>
      </c>
      <c r="C207" t="s">
        <v>41</v>
      </c>
      <c r="D207">
        <v>55</v>
      </c>
      <c r="E207">
        <v>3</v>
      </c>
      <c r="F207">
        <v>1185</v>
      </c>
      <c r="G207">
        <f t="shared" si="3"/>
        <v>4</v>
      </c>
      <c r="H207">
        <v>110140</v>
      </c>
      <c r="I207">
        <v>1</v>
      </c>
      <c r="J207">
        <v>0</v>
      </c>
      <c r="K207" s="12">
        <v>0</v>
      </c>
    </row>
    <row r="208" spans="1:11" ht="15">
      <c r="A208" s="12">
        <v>208</v>
      </c>
      <c r="B208" t="s">
        <v>45</v>
      </c>
      <c r="C208" t="s">
        <v>46</v>
      </c>
      <c r="D208">
        <v>60</v>
      </c>
      <c r="E208">
        <v>2</v>
      </c>
      <c r="F208">
        <v>10</v>
      </c>
      <c r="G208">
        <f t="shared" si="3"/>
        <v>3</v>
      </c>
      <c r="H208">
        <v>104606</v>
      </c>
      <c r="I208">
        <v>1</v>
      </c>
      <c r="J208">
        <v>0</v>
      </c>
      <c r="K208" s="12">
        <v>0</v>
      </c>
    </row>
    <row r="209" spans="1:11" ht="15">
      <c r="A209" s="12">
        <v>209</v>
      </c>
      <c r="B209" t="s">
        <v>45</v>
      </c>
      <c r="C209" t="s">
        <v>49</v>
      </c>
      <c r="D209">
        <v>55</v>
      </c>
      <c r="E209">
        <v>1</v>
      </c>
      <c r="F209">
        <v>1217</v>
      </c>
      <c r="G209">
        <f t="shared" si="3"/>
        <v>3</v>
      </c>
      <c r="H209">
        <v>6106</v>
      </c>
      <c r="I209">
        <v>1</v>
      </c>
      <c r="J209">
        <v>0</v>
      </c>
      <c r="K209" s="12">
        <v>1</v>
      </c>
    </row>
    <row r="210" spans="1:11" ht="15">
      <c r="A210" s="12">
        <v>210</v>
      </c>
      <c r="B210" t="s">
        <v>38</v>
      </c>
      <c r="C210" t="s">
        <v>42</v>
      </c>
      <c r="D210">
        <v>43</v>
      </c>
      <c r="E210">
        <v>2</v>
      </c>
      <c r="F210">
        <v>781</v>
      </c>
      <c r="G210">
        <f t="shared" si="3"/>
        <v>6</v>
      </c>
      <c r="H210">
        <v>95437</v>
      </c>
      <c r="I210">
        <v>6</v>
      </c>
      <c r="J210">
        <v>0</v>
      </c>
      <c r="K210" s="12">
        <v>0</v>
      </c>
    </row>
    <row r="211" spans="1:11" ht="15">
      <c r="A211" s="12">
        <v>211</v>
      </c>
      <c r="B211" t="s">
        <v>40</v>
      </c>
      <c r="C211" t="s">
        <v>42</v>
      </c>
      <c r="D211">
        <v>27</v>
      </c>
      <c r="E211">
        <v>4</v>
      </c>
      <c r="F211">
        <v>2187</v>
      </c>
      <c r="G211">
        <f t="shared" si="3"/>
        <v>4</v>
      </c>
      <c r="H211">
        <v>3497</v>
      </c>
      <c r="I211">
        <v>2</v>
      </c>
      <c r="J211">
        <v>1</v>
      </c>
      <c r="K211" s="12">
        <v>1</v>
      </c>
    </row>
    <row r="212" spans="1:11" ht="15">
      <c r="A212" s="12">
        <v>212</v>
      </c>
      <c r="B212" t="s">
        <v>50</v>
      </c>
      <c r="C212" t="s">
        <v>41</v>
      </c>
      <c r="D212">
        <v>42</v>
      </c>
      <c r="E212">
        <v>1</v>
      </c>
      <c r="F212">
        <v>1397</v>
      </c>
      <c r="G212">
        <f t="shared" si="3"/>
        <v>5</v>
      </c>
      <c r="H212">
        <v>60656</v>
      </c>
      <c r="I212">
        <v>4</v>
      </c>
      <c r="J212">
        <v>1</v>
      </c>
      <c r="K212" s="12">
        <v>0</v>
      </c>
    </row>
    <row r="213" spans="1:11" ht="15">
      <c r="A213" s="12">
        <v>213</v>
      </c>
      <c r="B213" t="s">
        <v>40</v>
      </c>
      <c r="C213" t="s">
        <v>46</v>
      </c>
      <c r="D213">
        <v>43</v>
      </c>
      <c r="E213">
        <v>1</v>
      </c>
      <c r="F213">
        <v>575</v>
      </c>
      <c r="G213">
        <f t="shared" si="3"/>
        <v>4</v>
      </c>
      <c r="H213">
        <v>52091</v>
      </c>
      <c r="I213">
        <v>3</v>
      </c>
      <c r="J213">
        <v>0</v>
      </c>
      <c r="K213" s="12">
        <v>1</v>
      </c>
    </row>
    <row r="214" spans="1:11" ht="15">
      <c r="A214" s="12">
        <v>214</v>
      </c>
      <c r="B214" t="s">
        <v>40</v>
      </c>
      <c r="C214" t="s">
        <v>44</v>
      </c>
      <c r="D214">
        <v>74</v>
      </c>
      <c r="E214">
        <v>1</v>
      </c>
      <c r="F214">
        <v>419</v>
      </c>
      <c r="G214">
        <f t="shared" si="3"/>
        <v>4</v>
      </c>
      <c r="H214">
        <v>63494</v>
      </c>
      <c r="I214">
        <v>4</v>
      </c>
      <c r="J214">
        <v>1</v>
      </c>
      <c r="K214" s="12">
        <v>0</v>
      </c>
    </row>
    <row r="215" spans="1:11" ht="15">
      <c r="A215" s="12">
        <v>215</v>
      </c>
      <c r="B215" t="s">
        <v>40</v>
      </c>
      <c r="C215" t="s">
        <v>46</v>
      </c>
      <c r="D215">
        <v>59</v>
      </c>
      <c r="E215">
        <v>3</v>
      </c>
      <c r="F215">
        <v>1083</v>
      </c>
      <c r="G215">
        <f t="shared" si="3"/>
        <v>4</v>
      </c>
      <c r="H215">
        <v>60577</v>
      </c>
      <c r="I215">
        <v>3</v>
      </c>
      <c r="J215">
        <v>1</v>
      </c>
      <c r="K215" s="12">
        <v>1</v>
      </c>
    </row>
    <row r="216" spans="1:11" ht="15">
      <c r="A216" s="12">
        <v>216</v>
      </c>
      <c r="B216" t="s">
        <v>40</v>
      </c>
      <c r="C216" t="s">
        <v>48</v>
      </c>
      <c r="D216">
        <v>1</v>
      </c>
      <c r="E216">
        <v>1</v>
      </c>
      <c r="F216">
        <v>1451</v>
      </c>
      <c r="G216">
        <f t="shared" si="3"/>
        <v>4</v>
      </c>
      <c r="H216">
        <v>8306</v>
      </c>
      <c r="I216">
        <v>1</v>
      </c>
      <c r="J216">
        <v>0</v>
      </c>
      <c r="K216" s="12">
        <v>0</v>
      </c>
    </row>
    <row r="217" spans="1:11" ht="15">
      <c r="A217" s="12">
        <v>217</v>
      </c>
      <c r="B217" t="s">
        <v>38</v>
      </c>
      <c r="C217" t="s">
        <v>44</v>
      </c>
      <c r="D217">
        <v>75</v>
      </c>
      <c r="E217">
        <v>2</v>
      </c>
      <c r="F217">
        <v>972</v>
      </c>
      <c r="G217">
        <f t="shared" si="3"/>
        <v>6</v>
      </c>
      <c r="H217">
        <v>14827</v>
      </c>
      <c r="I217">
        <v>2</v>
      </c>
      <c r="J217">
        <v>1</v>
      </c>
      <c r="K217" s="12">
        <v>0</v>
      </c>
    </row>
    <row r="218" spans="1:11" ht="15">
      <c r="A218" s="12">
        <v>218</v>
      </c>
      <c r="B218" t="s">
        <v>45</v>
      </c>
      <c r="C218" t="s">
        <v>48</v>
      </c>
      <c r="D218">
        <v>30</v>
      </c>
      <c r="E218">
        <v>1</v>
      </c>
      <c r="F218">
        <v>1265</v>
      </c>
      <c r="G218">
        <f t="shared" si="3"/>
        <v>3</v>
      </c>
      <c r="H218">
        <v>9444</v>
      </c>
      <c r="I218">
        <v>2</v>
      </c>
      <c r="J218">
        <v>0</v>
      </c>
      <c r="K218" s="12">
        <v>1</v>
      </c>
    </row>
    <row r="219" spans="1:11" ht="15">
      <c r="A219" s="12">
        <v>219</v>
      </c>
      <c r="B219" t="s">
        <v>40</v>
      </c>
      <c r="C219" t="s">
        <v>39</v>
      </c>
      <c r="D219">
        <v>68</v>
      </c>
      <c r="E219">
        <v>4</v>
      </c>
      <c r="F219">
        <v>255</v>
      </c>
      <c r="G219">
        <f t="shared" si="3"/>
        <v>4</v>
      </c>
      <c r="H219">
        <v>6277</v>
      </c>
      <c r="I219">
        <v>6</v>
      </c>
      <c r="J219">
        <v>0</v>
      </c>
      <c r="K219" s="12">
        <v>0</v>
      </c>
    </row>
    <row r="220" spans="1:11" ht="15">
      <c r="A220" s="12">
        <v>220</v>
      </c>
      <c r="B220" t="s">
        <v>40</v>
      </c>
      <c r="C220" t="s">
        <v>43</v>
      </c>
      <c r="D220">
        <v>19</v>
      </c>
      <c r="E220">
        <v>1</v>
      </c>
      <c r="F220">
        <v>459</v>
      </c>
      <c r="G220">
        <f t="shared" si="3"/>
        <v>4</v>
      </c>
      <c r="H220">
        <v>64873</v>
      </c>
      <c r="I220">
        <v>3</v>
      </c>
      <c r="J220">
        <v>0</v>
      </c>
      <c r="K220" s="12">
        <v>1</v>
      </c>
    </row>
    <row r="221" spans="1:11" ht="15">
      <c r="A221" s="12">
        <v>221</v>
      </c>
      <c r="B221" t="s">
        <v>47</v>
      </c>
      <c r="C221" t="s">
        <v>49</v>
      </c>
      <c r="D221">
        <v>72</v>
      </c>
      <c r="E221">
        <v>1</v>
      </c>
      <c r="F221">
        <v>789</v>
      </c>
      <c r="G221">
        <f t="shared" si="3"/>
        <v>1</v>
      </c>
      <c r="H221">
        <v>35511</v>
      </c>
      <c r="I221">
        <v>2</v>
      </c>
      <c r="J221">
        <v>1</v>
      </c>
      <c r="K221" s="12">
        <v>0</v>
      </c>
    </row>
    <row r="222" spans="1:11" ht="15">
      <c r="A222" s="12">
        <v>222</v>
      </c>
      <c r="B222" t="s">
        <v>40</v>
      </c>
      <c r="C222" t="s">
        <v>48</v>
      </c>
      <c r="D222">
        <v>69</v>
      </c>
      <c r="E222">
        <v>1</v>
      </c>
      <c r="F222">
        <v>1031</v>
      </c>
      <c r="G222">
        <f t="shared" si="3"/>
        <v>4</v>
      </c>
      <c r="H222">
        <v>10419</v>
      </c>
      <c r="I222">
        <v>2</v>
      </c>
      <c r="J222">
        <v>1</v>
      </c>
      <c r="K222" s="12">
        <v>0</v>
      </c>
    </row>
    <row r="223" spans="1:11" ht="15">
      <c r="A223" s="12">
        <v>223</v>
      </c>
      <c r="B223" t="s">
        <v>40</v>
      </c>
      <c r="C223" t="s">
        <v>41</v>
      </c>
      <c r="D223">
        <v>61</v>
      </c>
      <c r="E223">
        <v>3</v>
      </c>
      <c r="F223">
        <v>541</v>
      </c>
      <c r="G223">
        <f t="shared" si="3"/>
        <v>4</v>
      </c>
      <c r="H223">
        <v>250000</v>
      </c>
      <c r="I223">
        <v>1</v>
      </c>
      <c r="J223">
        <v>0</v>
      </c>
      <c r="K223" s="12">
        <v>0</v>
      </c>
    </row>
    <row r="224" spans="1:11" ht="15">
      <c r="A224" s="12">
        <v>224</v>
      </c>
      <c r="B224" t="s">
        <v>38</v>
      </c>
      <c r="C224" t="s">
        <v>48</v>
      </c>
      <c r="D224">
        <v>61</v>
      </c>
      <c r="E224">
        <v>1</v>
      </c>
      <c r="F224">
        <v>915</v>
      </c>
      <c r="G224">
        <f t="shared" si="3"/>
        <v>6</v>
      </c>
      <c r="H224">
        <v>37817</v>
      </c>
      <c r="I224">
        <v>5</v>
      </c>
      <c r="J224">
        <v>1</v>
      </c>
      <c r="K224" s="12">
        <v>0</v>
      </c>
    </row>
    <row r="225" spans="1:11" ht="15">
      <c r="A225" s="12">
        <v>225</v>
      </c>
      <c r="B225" t="s">
        <v>40</v>
      </c>
      <c r="C225" t="s">
        <v>39</v>
      </c>
      <c r="D225">
        <v>62</v>
      </c>
      <c r="E225">
        <v>5</v>
      </c>
      <c r="F225">
        <v>1172</v>
      </c>
      <c r="G225">
        <f t="shared" si="3"/>
        <v>4</v>
      </c>
      <c r="H225">
        <v>250000</v>
      </c>
      <c r="I225">
        <v>6</v>
      </c>
      <c r="J225">
        <v>1</v>
      </c>
      <c r="K225" s="12">
        <v>0</v>
      </c>
    </row>
    <row r="226" spans="1:11" ht="15">
      <c r="A226" s="12">
        <v>226</v>
      </c>
      <c r="B226" t="s">
        <v>51</v>
      </c>
      <c r="C226" t="s">
        <v>43</v>
      </c>
      <c r="D226">
        <v>39</v>
      </c>
      <c r="E226">
        <v>4</v>
      </c>
      <c r="F226">
        <v>1004</v>
      </c>
      <c r="G226">
        <f t="shared" si="3"/>
        <v>2</v>
      </c>
      <c r="H226">
        <v>80897</v>
      </c>
      <c r="I226">
        <v>3</v>
      </c>
      <c r="J226">
        <v>1</v>
      </c>
      <c r="K226" s="12">
        <v>1</v>
      </c>
    </row>
    <row r="227" spans="1:11" ht="15">
      <c r="A227" s="12">
        <v>227</v>
      </c>
      <c r="B227" t="s">
        <v>45</v>
      </c>
      <c r="C227" t="s">
        <v>46</v>
      </c>
      <c r="D227">
        <v>38</v>
      </c>
      <c r="E227">
        <v>1</v>
      </c>
      <c r="F227">
        <v>4433</v>
      </c>
      <c r="G227">
        <f t="shared" si="3"/>
        <v>3</v>
      </c>
      <c r="H227">
        <v>18574</v>
      </c>
      <c r="I227">
        <v>4</v>
      </c>
      <c r="J227">
        <v>1</v>
      </c>
      <c r="K227" s="12">
        <v>1</v>
      </c>
    </row>
    <row r="228" spans="1:11" ht="15">
      <c r="A228" s="12">
        <v>228</v>
      </c>
      <c r="B228" t="s">
        <v>38</v>
      </c>
      <c r="C228" t="s">
        <v>41</v>
      </c>
      <c r="D228">
        <v>30</v>
      </c>
      <c r="E228">
        <v>4</v>
      </c>
      <c r="F228">
        <v>17657</v>
      </c>
      <c r="G228">
        <f t="shared" si="3"/>
        <v>6</v>
      </c>
      <c r="H228">
        <v>250000</v>
      </c>
      <c r="I228">
        <v>4</v>
      </c>
      <c r="J228">
        <v>0</v>
      </c>
      <c r="K228" s="12">
        <v>0</v>
      </c>
    </row>
    <row r="229" spans="1:11" ht="15">
      <c r="A229" s="12">
        <v>229</v>
      </c>
      <c r="B229" t="s">
        <v>40</v>
      </c>
      <c r="C229" t="s">
        <v>48</v>
      </c>
      <c r="D229">
        <v>30</v>
      </c>
      <c r="E229">
        <v>3</v>
      </c>
      <c r="F229">
        <v>692</v>
      </c>
      <c r="G229">
        <f t="shared" si="3"/>
        <v>4</v>
      </c>
      <c r="H229">
        <v>2815</v>
      </c>
      <c r="I229">
        <v>2</v>
      </c>
      <c r="J229">
        <v>0</v>
      </c>
      <c r="K229" s="12">
        <v>1</v>
      </c>
    </row>
    <row r="230" spans="1:11" ht="15">
      <c r="A230" s="12">
        <v>230</v>
      </c>
      <c r="B230" t="s">
        <v>40</v>
      </c>
      <c r="C230" t="s">
        <v>49</v>
      </c>
      <c r="D230">
        <v>31</v>
      </c>
      <c r="E230">
        <v>2</v>
      </c>
      <c r="F230">
        <v>511</v>
      </c>
      <c r="G230">
        <f t="shared" si="3"/>
        <v>4</v>
      </c>
      <c r="H230">
        <v>21760</v>
      </c>
      <c r="I230">
        <v>6</v>
      </c>
      <c r="J230">
        <v>0</v>
      </c>
      <c r="K230" s="12">
        <v>1</v>
      </c>
    </row>
    <row r="231" spans="1:11" ht="15">
      <c r="A231" s="12">
        <v>231</v>
      </c>
      <c r="B231" t="s">
        <v>50</v>
      </c>
      <c r="C231" t="s">
        <v>43</v>
      </c>
      <c r="D231">
        <v>28</v>
      </c>
      <c r="E231">
        <v>1</v>
      </c>
      <c r="F231">
        <v>214</v>
      </c>
      <c r="G231">
        <f t="shared" si="3"/>
        <v>5</v>
      </c>
      <c r="H231">
        <v>111516</v>
      </c>
      <c r="I231">
        <v>2</v>
      </c>
      <c r="J231">
        <v>1</v>
      </c>
      <c r="K231" s="12">
        <v>0</v>
      </c>
    </row>
    <row r="232" spans="1:11" ht="15">
      <c r="A232" s="12">
        <v>232</v>
      </c>
      <c r="B232" t="s">
        <v>51</v>
      </c>
      <c r="C232" t="s">
        <v>46</v>
      </c>
      <c r="D232">
        <v>71</v>
      </c>
      <c r="E232">
        <v>1</v>
      </c>
      <c r="F232">
        <v>2382</v>
      </c>
      <c r="G232">
        <f t="shared" si="3"/>
        <v>2</v>
      </c>
      <c r="H232">
        <v>4567</v>
      </c>
      <c r="I232">
        <v>4</v>
      </c>
      <c r="J232">
        <v>1</v>
      </c>
      <c r="K232" s="12">
        <v>1</v>
      </c>
    </row>
    <row r="233" spans="1:11" ht="15">
      <c r="A233" s="12">
        <v>233</v>
      </c>
      <c r="B233" t="s">
        <v>40</v>
      </c>
      <c r="C233" t="s">
        <v>39</v>
      </c>
      <c r="D233">
        <v>69</v>
      </c>
      <c r="E233">
        <v>1</v>
      </c>
      <c r="F233">
        <v>1592</v>
      </c>
      <c r="G233">
        <f t="shared" si="3"/>
        <v>4</v>
      </c>
      <c r="H233">
        <v>108520</v>
      </c>
      <c r="I233">
        <v>4</v>
      </c>
      <c r="J233">
        <v>1</v>
      </c>
      <c r="K233" s="12">
        <v>1</v>
      </c>
    </row>
    <row r="234" spans="1:11" ht="15">
      <c r="A234" s="12">
        <v>234</v>
      </c>
      <c r="B234" t="s">
        <v>45</v>
      </c>
      <c r="C234" t="s">
        <v>44</v>
      </c>
      <c r="D234">
        <v>28</v>
      </c>
      <c r="E234">
        <v>1</v>
      </c>
      <c r="F234">
        <v>825</v>
      </c>
      <c r="G234">
        <f t="shared" si="3"/>
        <v>3</v>
      </c>
      <c r="H234">
        <v>42728</v>
      </c>
      <c r="I234">
        <v>4</v>
      </c>
      <c r="J234">
        <v>1</v>
      </c>
      <c r="K234" s="12">
        <v>1</v>
      </c>
    </row>
    <row r="235" spans="1:11" ht="15">
      <c r="A235" s="12">
        <v>235</v>
      </c>
      <c r="B235" t="s">
        <v>47</v>
      </c>
      <c r="C235" t="s">
        <v>41</v>
      </c>
      <c r="D235">
        <v>62</v>
      </c>
      <c r="E235">
        <v>4</v>
      </c>
      <c r="F235">
        <v>950</v>
      </c>
      <c r="G235">
        <f t="shared" si="3"/>
        <v>1</v>
      </c>
      <c r="H235">
        <v>82299</v>
      </c>
      <c r="I235">
        <v>4</v>
      </c>
      <c r="J235">
        <v>1</v>
      </c>
      <c r="K235" s="12">
        <v>0</v>
      </c>
    </row>
    <row r="236" spans="1:11" ht="15">
      <c r="A236" s="12">
        <v>236</v>
      </c>
      <c r="B236" t="s">
        <v>38</v>
      </c>
      <c r="C236" t="s">
        <v>42</v>
      </c>
      <c r="D236">
        <v>73</v>
      </c>
      <c r="E236">
        <v>2</v>
      </c>
      <c r="F236">
        <v>996</v>
      </c>
      <c r="G236">
        <f t="shared" si="3"/>
        <v>6</v>
      </c>
      <c r="H236">
        <v>72142</v>
      </c>
      <c r="I236">
        <v>1</v>
      </c>
      <c r="J236">
        <v>0</v>
      </c>
      <c r="K236" s="12">
        <v>0</v>
      </c>
    </row>
    <row r="237" spans="1:11" ht="15">
      <c r="A237" s="12">
        <v>237</v>
      </c>
      <c r="B237" t="s">
        <v>40</v>
      </c>
      <c r="C237" t="s">
        <v>49</v>
      </c>
      <c r="D237">
        <v>44</v>
      </c>
      <c r="E237">
        <v>4</v>
      </c>
      <c r="F237">
        <v>695</v>
      </c>
      <c r="G237">
        <f t="shared" si="3"/>
        <v>4</v>
      </c>
      <c r="H237">
        <v>114155</v>
      </c>
      <c r="I237">
        <v>4</v>
      </c>
      <c r="J237">
        <v>1</v>
      </c>
      <c r="K237" s="12">
        <v>0</v>
      </c>
    </row>
    <row r="238" spans="1:11" ht="15">
      <c r="A238" s="12">
        <v>238</v>
      </c>
      <c r="B238" t="s">
        <v>47</v>
      </c>
      <c r="C238" t="s">
        <v>42</v>
      </c>
      <c r="D238">
        <v>43</v>
      </c>
      <c r="E238">
        <v>4</v>
      </c>
      <c r="F238">
        <v>930</v>
      </c>
      <c r="G238">
        <f t="shared" si="3"/>
        <v>1</v>
      </c>
      <c r="H238">
        <v>47081</v>
      </c>
      <c r="I238">
        <v>6</v>
      </c>
      <c r="J238">
        <v>1</v>
      </c>
      <c r="K238" s="12">
        <v>1</v>
      </c>
    </row>
    <row r="239" spans="1:11" ht="15">
      <c r="A239" s="12">
        <v>239</v>
      </c>
      <c r="B239" t="s">
        <v>45</v>
      </c>
      <c r="C239" t="s">
        <v>42</v>
      </c>
      <c r="D239">
        <v>25</v>
      </c>
      <c r="E239">
        <v>1</v>
      </c>
      <c r="F239">
        <v>1192</v>
      </c>
      <c r="G239">
        <f t="shared" si="3"/>
        <v>3</v>
      </c>
      <c r="H239">
        <v>12526</v>
      </c>
      <c r="I239">
        <v>5</v>
      </c>
      <c r="J239">
        <v>0</v>
      </c>
      <c r="K239" s="12">
        <v>1</v>
      </c>
    </row>
    <row r="240" spans="1:11" ht="15">
      <c r="A240" s="12">
        <v>240</v>
      </c>
      <c r="B240" t="s">
        <v>38</v>
      </c>
      <c r="C240" t="s">
        <v>41</v>
      </c>
      <c r="D240">
        <v>18</v>
      </c>
      <c r="E240">
        <v>1</v>
      </c>
      <c r="F240">
        <v>4545</v>
      </c>
      <c r="G240">
        <f t="shared" si="3"/>
        <v>6</v>
      </c>
      <c r="H240">
        <v>250000</v>
      </c>
      <c r="I240">
        <v>1</v>
      </c>
      <c r="J240">
        <v>0</v>
      </c>
      <c r="K240" s="12">
        <v>0</v>
      </c>
    </row>
    <row r="241" spans="1:11" ht="15">
      <c r="A241" s="12">
        <v>241</v>
      </c>
      <c r="B241" t="s">
        <v>38</v>
      </c>
      <c r="C241" t="s">
        <v>42</v>
      </c>
      <c r="D241">
        <v>59</v>
      </c>
      <c r="E241">
        <v>1</v>
      </c>
      <c r="F241">
        <v>782</v>
      </c>
      <c r="G241">
        <f t="shared" si="3"/>
        <v>6</v>
      </c>
      <c r="H241">
        <v>61417</v>
      </c>
      <c r="I241">
        <v>2</v>
      </c>
      <c r="J241">
        <v>1</v>
      </c>
      <c r="K241" s="12">
        <v>0</v>
      </c>
    </row>
    <row r="242" spans="1:11" ht="15">
      <c r="A242" s="12">
        <v>242</v>
      </c>
      <c r="B242" t="s">
        <v>47</v>
      </c>
      <c r="C242" t="s">
        <v>48</v>
      </c>
      <c r="D242">
        <v>43</v>
      </c>
      <c r="E242">
        <v>3</v>
      </c>
      <c r="F242">
        <v>423</v>
      </c>
      <c r="G242">
        <f t="shared" si="3"/>
        <v>1</v>
      </c>
      <c r="H242">
        <v>68170</v>
      </c>
      <c r="I242">
        <v>2</v>
      </c>
      <c r="J242">
        <v>1</v>
      </c>
      <c r="K242" s="12">
        <v>0</v>
      </c>
    </row>
    <row r="243" spans="1:11" ht="15">
      <c r="A243" s="12">
        <v>243</v>
      </c>
      <c r="B243" t="s">
        <v>40</v>
      </c>
      <c r="C243" t="s">
        <v>46</v>
      </c>
      <c r="D243">
        <v>66</v>
      </c>
      <c r="E243">
        <v>3</v>
      </c>
      <c r="F243">
        <v>720</v>
      </c>
      <c r="G243">
        <f t="shared" si="3"/>
        <v>4</v>
      </c>
      <c r="H243">
        <v>48338</v>
      </c>
      <c r="I243">
        <v>6</v>
      </c>
      <c r="J243">
        <v>1</v>
      </c>
      <c r="K243" s="12">
        <v>0</v>
      </c>
    </row>
    <row r="244" spans="1:11" ht="15">
      <c r="A244" s="12">
        <v>244</v>
      </c>
      <c r="B244" t="s">
        <v>38</v>
      </c>
      <c r="C244" t="s">
        <v>49</v>
      </c>
      <c r="D244">
        <v>48</v>
      </c>
      <c r="E244">
        <v>3</v>
      </c>
      <c r="F244">
        <v>929</v>
      </c>
      <c r="G244">
        <f t="shared" si="3"/>
        <v>6</v>
      </c>
      <c r="H244">
        <v>15172</v>
      </c>
      <c r="I244">
        <v>6</v>
      </c>
      <c r="J244">
        <v>1</v>
      </c>
      <c r="K244" s="12">
        <v>0</v>
      </c>
    </row>
    <row r="245" spans="1:11" ht="15">
      <c r="A245" s="12">
        <v>245</v>
      </c>
      <c r="B245" t="s">
        <v>51</v>
      </c>
      <c r="C245" t="s">
        <v>48</v>
      </c>
      <c r="D245">
        <v>69</v>
      </c>
      <c r="E245">
        <v>2</v>
      </c>
      <c r="F245">
        <v>2495</v>
      </c>
      <c r="G245">
        <f t="shared" si="3"/>
        <v>2</v>
      </c>
      <c r="H245">
        <v>26239</v>
      </c>
      <c r="I245">
        <v>6</v>
      </c>
      <c r="J245">
        <v>1</v>
      </c>
      <c r="K245" s="12">
        <v>0</v>
      </c>
    </row>
    <row r="246" spans="1:11" ht="15">
      <c r="A246" s="12">
        <v>246</v>
      </c>
      <c r="B246" t="s">
        <v>38</v>
      </c>
      <c r="C246" t="s">
        <v>44</v>
      </c>
      <c r="D246">
        <v>54</v>
      </c>
      <c r="E246">
        <v>4</v>
      </c>
      <c r="F246">
        <v>1253</v>
      </c>
      <c r="G246">
        <f t="shared" si="3"/>
        <v>6</v>
      </c>
      <c r="H246">
        <v>741</v>
      </c>
      <c r="I246">
        <v>1</v>
      </c>
      <c r="J246">
        <v>1</v>
      </c>
      <c r="K246" s="12">
        <v>0</v>
      </c>
    </row>
    <row r="247" spans="1:11" ht="15">
      <c r="A247" s="12">
        <v>247</v>
      </c>
      <c r="B247" t="s">
        <v>45</v>
      </c>
      <c r="C247" t="s">
        <v>46</v>
      </c>
      <c r="D247">
        <v>53</v>
      </c>
      <c r="E247">
        <v>3</v>
      </c>
      <c r="F247">
        <v>1379</v>
      </c>
      <c r="G247">
        <f t="shared" si="3"/>
        <v>3</v>
      </c>
      <c r="H247">
        <v>18740</v>
      </c>
      <c r="I247">
        <v>3</v>
      </c>
      <c r="J247">
        <v>0</v>
      </c>
      <c r="K247" s="12">
        <v>1</v>
      </c>
    </row>
    <row r="248" spans="1:11" ht="15">
      <c r="A248" s="12">
        <v>248</v>
      </c>
      <c r="B248" t="s">
        <v>38</v>
      </c>
      <c r="C248" t="s">
        <v>49</v>
      </c>
      <c r="D248">
        <v>75</v>
      </c>
      <c r="E248">
        <v>3</v>
      </c>
      <c r="F248">
        <v>289</v>
      </c>
      <c r="G248">
        <f t="shared" si="3"/>
        <v>6</v>
      </c>
      <c r="H248">
        <v>1964</v>
      </c>
      <c r="I248">
        <v>6</v>
      </c>
      <c r="J248">
        <v>0</v>
      </c>
      <c r="K248" s="12">
        <v>0</v>
      </c>
    </row>
    <row r="249" spans="1:11" ht="15">
      <c r="A249" s="12">
        <v>249</v>
      </c>
      <c r="B249" t="s">
        <v>38</v>
      </c>
      <c r="C249" t="s">
        <v>46</v>
      </c>
      <c r="D249">
        <v>63</v>
      </c>
      <c r="E249">
        <v>2</v>
      </c>
      <c r="F249">
        <v>1225</v>
      </c>
      <c r="G249">
        <f t="shared" si="3"/>
        <v>6</v>
      </c>
      <c r="H249">
        <v>80741</v>
      </c>
      <c r="I249">
        <v>2</v>
      </c>
      <c r="J249">
        <v>0</v>
      </c>
      <c r="K249" s="12">
        <v>0</v>
      </c>
    </row>
    <row r="250" spans="1:11" ht="15">
      <c r="A250" s="12">
        <v>250</v>
      </c>
      <c r="B250" t="s">
        <v>38</v>
      </c>
      <c r="C250" t="s">
        <v>48</v>
      </c>
      <c r="D250">
        <v>48</v>
      </c>
      <c r="E250">
        <v>1</v>
      </c>
      <c r="F250">
        <v>872</v>
      </c>
      <c r="G250">
        <f t="shared" si="3"/>
        <v>6</v>
      </c>
      <c r="H250">
        <v>25376</v>
      </c>
      <c r="I250">
        <v>2</v>
      </c>
      <c r="J250">
        <v>0</v>
      </c>
      <c r="K250" s="12">
        <v>0</v>
      </c>
    </row>
    <row r="251" spans="1:11" ht="15">
      <c r="A251" s="12">
        <v>251</v>
      </c>
      <c r="B251" t="s">
        <v>50</v>
      </c>
      <c r="C251" t="s">
        <v>46</v>
      </c>
      <c r="D251">
        <v>61</v>
      </c>
      <c r="E251">
        <v>2</v>
      </c>
      <c r="F251">
        <v>1462</v>
      </c>
      <c r="G251">
        <f t="shared" si="3"/>
        <v>5</v>
      </c>
      <c r="H251">
        <v>51120</v>
      </c>
      <c r="I251">
        <v>4</v>
      </c>
      <c r="J251">
        <v>0</v>
      </c>
      <c r="K251" s="12">
        <v>0</v>
      </c>
    </row>
    <row r="252" spans="1:11" ht="15">
      <c r="A252" s="12">
        <v>252</v>
      </c>
      <c r="B252" t="s">
        <v>47</v>
      </c>
      <c r="C252" t="s">
        <v>39</v>
      </c>
      <c r="D252">
        <v>44</v>
      </c>
      <c r="E252">
        <v>1</v>
      </c>
      <c r="F252">
        <v>15377</v>
      </c>
      <c r="G252">
        <f t="shared" si="3"/>
        <v>1</v>
      </c>
      <c r="H252">
        <v>94198</v>
      </c>
      <c r="I252">
        <v>6</v>
      </c>
      <c r="J252">
        <v>1</v>
      </c>
      <c r="K252" s="12">
        <v>1</v>
      </c>
    </row>
    <row r="253" spans="1:11" ht="15">
      <c r="A253" s="12">
        <v>253</v>
      </c>
      <c r="B253" t="s">
        <v>40</v>
      </c>
      <c r="C253" t="s">
        <v>49</v>
      </c>
      <c r="D253">
        <v>73</v>
      </c>
      <c r="E253">
        <v>1</v>
      </c>
      <c r="F253">
        <v>20</v>
      </c>
      <c r="G253">
        <f t="shared" si="3"/>
        <v>4</v>
      </c>
      <c r="H253">
        <v>110083</v>
      </c>
      <c r="I253">
        <v>4</v>
      </c>
      <c r="J253">
        <v>1</v>
      </c>
      <c r="K253" s="12">
        <v>0</v>
      </c>
    </row>
    <row r="254" spans="1:11" ht="15">
      <c r="A254" s="12">
        <v>254</v>
      </c>
      <c r="B254" t="s">
        <v>40</v>
      </c>
      <c r="C254" t="s">
        <v>43</v>
      </c>
      <c r="D254">
        <v>45</v>
      </c>
      <c r="E254">
        <v>3</v>
      </c>
      <c r="F254">
        <v>769</v>
      </c>
      <c r="G254">
        <f t="shared" si="3"/>
        <v>4</v>
      </c>
      <c r="H254">
        <v>80417</v>
      </c>
      <c r="I254">
        <v>3</v>
      </c>
      <c r="J254">
        <v>0</v>
      </c>
      <c r="K254" s="12">
        <v>1</v>
      </c>
    </row>
    <row r="255" spans="1:11" ht="15">
      <c r="A255" s="12">
        <v>255</v>
      </c>
      <c r="B255" t="s">
        <v>45</v>
      </c>
      <c r="C255" t="s">
        <v>39</v>
      </c>
      <c r="D255">
        <v>43</v>
      </c>
      <c r="E255">
        <v>2</v>
      </c>
      <c r="F255">
        <v>862</v>
      </c>
      <c r="G255">
        <f t="shared" si="3"/>
        <v>3</v>
      </c>
      <c r="H255">
        <v>5164</v>
      </c>
      <c r="I255">
        <v>3</v>
      </c>
      <c r="J255">
        <v>0</v>
      </c>
      <c r="K255" s="12">
        <v>1</v>
      </c>
    </row>
    <row r="256" spans="1:11" ht="15">
      <c r="A256" s="12">
        <v>256</v>
      </c>
      <c r="B256" t="s">
        <v>40</v>
      </c>
      <c r="C256" t="s">
        <v>46</v>
      </c>
      <c r="D256">
        <v>51</v>
      </c>
      <c r="E256">
        <v>2</v>
      </c>
      <c r="F256">
        <v>477</v>
      </c>
      <c r="G256">
        <f t="shared" si="3"/>
        <v>4</v>
      </c>
      <c r="H256">
        <v>47081</v>
      </c>
      <c r="I256">
        <v>2</v>
      </c>
      <c r="J256">
        <v>0</v>
      </c>
      <c r="K256" s="12">
        <v>1</v>
      </c>
    </row>
    <row r="257" spans="1:11" ht="15">
      <c r="A257" s="12">
        <v>257</v>
      </c>
      <c r="B257" t="s">
        <v>40</v>
      </c>
      <c r="C257" t="s">
        <v>39</v>
      </c>
      <c r="D257">
        <v>29</v>
      </c>
      <c r="E257">
        <v>1</v>
      </c>
      <c r="F257">
        <v>985</v>
      </c>
      <c r="G257">
        <f t="shared" si="3"/>
        <v>4</v>
      </c>
      <c r="H257">
        <v>67981</v>
      </c>
      <c r="I257">
        <v>6</v>
      </c>
      <c r="J257">
        <v>0</v>
      </c>
      <c r="K257" s="12">
        <v>1</v>
      </c>
    </row>
    <row r="258" spans="1:11" ht="15">
      <c r="A258" s="12">
        <v>258</v>
      </c>
      <c r="B258" t="s">
        <v>51</v>
      </c>
      <c r="C258" t="s">
        <v>48</v>
      </c>
      <c r="D258">
        <v>62</v>
      </c>
      <c r="E258">
        <v>3</v>
      </c>
      <c r="F258">
        <v>814</v>
      </c>
      <c r="G258">
        <f aca="true" t="shared" si="4" ref="G258:G321">IF(B258=$B$2,6,IF(B258=$B$17,1,IF(B258=$B$470,2,IF(B258=$B$12,3,IF(B258=$B$13,4,IF(B258=$B$155,5,0))))))</f>
        <v>2</v>
      </c>
      <c r="H258">
        <v>71422</v>
      </c>
      <c r="I258">
        <v>2</v>
      </c>
      <c r="J258">
        <v>0</v>
      </c>
      <c r="K258" s="12">
        <v>0</v>
      </c>
    </row>
    <row r="259" spans="1:11" ht="15">
      <c r="A259" s="12">
        <v>259</v>
      </c>
      <c r="B259" t="s">
        <v>50</v>
      </c>
      <c r="C259" t="s">
        <v>48</v>
      </c>
      <c r="D259">
        <v>64</v>
      </c>
      <c r="E259">
        <v>3</v>
      </c>
      <c r="F259">
        <v>1411</v>
      </c>
      <c r="G259">
        <f t="shared" si="4"/>
        <v>5</v>
      </c>
      <c r="H259">
        <v>1393</v>
      </c>
      <c r="I259">
        <v>1</v>
      </c>
      <c r="J259">
        <v>1</v>
      </c>
      <c r="K259" s="12">
        <v>0</v>
      </c>
    </row>
    <row r="260" spans="1:11" ht="15">
      <c r="A260" s="12">
        <v>260</v>
      </c>
      <c r="B260" t="s">
        <v>40</v>
      </c>
      <c r="C260" t="s">
        <v>48</v>
      </c>
      <c r="D260">
        <v>64</v>
      </c>
      <c r="E260">
        <v>4</v>
      </c>
      <c r="F260">
        <v>464</v>
      </c>
      <c r="G260">
        <f t="shared" si="4"/>
        <v>4</v>
      </c>
      <c r="H260">
        <v>76103</v>
      </c>
      <c r="I260">
        <v>4</v>
      </c>
      <c r="J260">
        <v>1</v>
      </c>
      <c r="K260" s="12">
        <v>0</v>
      </c>
    </row>
    <row r="261" spans="1:11" ht="15">
      <c r="A261" s="12">
        <v>261</v>
      </c>
      <c r="B261" t="s">
        <v>45</v>
      </c>
      <c r="C261" t="s">
        <v>39</v>
      </c>
      <c r="D261">
        <v>72</v>
      </c>
      <c r="E261">
        <v>1</v>
      </c>
      <c r="F261">
        <v>522</v>
      </c>
      <c r="G261">
        <f t="shared" si="4"/>
        <v>3</v>
      </c>
      <c r="H261">
        <v>2718</v>
      </c>
      <c r="I261">
        <v>1</v>
      </c>
      <c r="J261">
        <v>1</v>
      </c>
      <c r="K261" s="12">
        <v>1</v>
      </c>
    </row>
    <row r="262" spans="1:11" ht="15">
      <c r="A262" s="12">
        <v>262</v>
      </c>
      <c r="B262" t="s">
        <v>47</v>
      </c>
      <c r="C262" t="s">
        <v>41</v>
      </c>
      <c r="D262">
        <v>21</v>
      </c>
      <c r="E262">
        <v>1</v>
      </c>
      <c r="F262">
        <v>453</v>
      </c>
      <c r="G262">
        <f t="shared" si="4"/>
        <v>1</v>
      </c>
      <c r="H262">
        <v>94744</v>
      </c>
      <c r="I262">
        <v>2</v>
      </c>
      <c r="J262">
        <v>0</v>
      </c>
      <c r="K262" s="12">
        <v>1</v>
      </c>
    </row>
    <row r="263" spans="1:11" ht="15">
      <c r="A263" s="12">
        <v>263</v>
      </c>
      <c r="B263" t="s">
        <v>45</v>
      </c>
      <c r="C263" t="s">
        <v>46</v>
      </c>
      <c r="D263">
        <v>47</v>
      </c>
      <c r="E263">
        <v>2</v>
      </c>
      <c r="F263">
        <v>475</v>
      </c>
      <c r="G263">
        <f t="shared" si="4"/>
        <v>3</v>
      </c>
      <c r="H263">
        <v>99485</v>
      </c>
      <c r="I263">
        <v>6</v>
      </c>
      <c r="J263">
        <v>0</v>
      </c>
      <c r="K263" s="12">
        <v>1</v>
      </c>
    </row>
    <row r="264" spans="1:11" ht="15">
      <c r="A264" s="12">
        <v>264</v>
      </c>
      <c r="B264" t="s">
        <v>38</v>
      </c>
      <c r="C264" t="s">
        <v>46</v>
      </c>
      <c r="D264">
        <v>26</v>
      </c>
      <c r="E264">
        <v>5</v>
      </c>
      <c r="F264">
        <v>3957</v>
      </c>
      <c r="G264">
        <f t="shared" si="4"/>
        <v>6</v>
      </c>
      <c r="H264">
        <v>952</v>
      </c>
      <c r="I264">
        <v>2</v>
      </c>
      <c r="J264">
        <v>1</v>
      </c>
      <c r="K264" s="12">
        <v>0</v>
      </c>
    </row>
    <row r="265" spans="1:11" ht="15">
      <c r="A265" s="12">
        <v>265</v>
      </c>
      <c r="B265" t="s">
        <v>38</v>
      </c>
      <c r="C265" t="s">
        <v>41</v>
      </c>
      <c r="D265">
        <v>47</v>
      </c>
      <c r="E265">
        <v>4</v>
      </c>
      <c r="F265">
        <v>8385</v>
      </c>
      <c r="G265">
        <f t="shared" si="4"/>
        <v>6</v>
      </c>
      <c r="H265">
        <v>60543</v>
      </c>
      <c r="I265">
        <v>4</v>
      </c>
      <c r="J265">
        <v>1</v>
      </c>
      <c r="K265" s="12">
        <v>0</v>
      </c>
    </row>
    <row r="266" spans="1:11" ht="15">
      <c r="A266" s="12">
        <v>266</v>
      </c>
      <c r="B266" t="s">
        <v>40</v>
      </c>
      <c r="C266" t="s">
        <v>43</v>
      </c>
      <c r="D266">
        <v>25</v>
      </c>
      <c r="E266">
        <v>1</v>
      </c>
      <c r="F266">
        <v>550</v>
      </c>
      <c r="G266">
        <f t="shared" si="4"/>
        <v>4</v>
      </c>
      <c r="H266">
        <v>49017</v>
      </c>
      <c r="I266">
        <v>4</v>
      </c>
      <c r="J266">
        <v>1</v>
      </c>
      <c r="K266" s="12">
        <v>1</v>
      </c>
    </row>
    <row r="267" spans="1:11" ht="15">
      <c r="A267" s="12">
        <v>267</v>
      </c>
      <c r="B267" t="s">
        <v>51</v>
      </c>
      <c r="C267" t="s">
        <v>49</v>
      </c>
      <c r="D267">
        <v>52</v>
      </c>
      <c r="E267">
        <v>4</v>
      </c>
      <c r="F267">
        <v>501</v>
      </c>
      <c r="G267">
        <f t="shared" si="4"/>
        <v>2</v>
      </c>
      <c r="H267">
        <v>22683</v>
      </c>
      <c r="I267">
        <v>6</v>
      </c>
      <c r="J267">
        <v>0</v>
      </c>
      <c r="K267" s="12">
        <v>0</v>
      </c>
    </row>
    <row r="268" spans="1:11" ht="15">
      <c r="A268" s="12">
        <v>268</v>
      </c>
      <c r="B268" t="s">
        <v>40</v>
      </c>
      <c r="C268" t="s">
        <v>46</v>
      </c>
      <c r="D268">
        <v>43</v>
      </c>
      <c r="E268">
        <v>3</v>
      </c>
      <c r="F268">
        <v>718</v>
      </c>
      <c r="G268">
        <f t="shared" si="4"/>
        <v>4</v>
      </c>
      <c r="H268">
        <v>855</v>
      </c>
      <c r="I268">
        <v>1</v>
      </c>
      <c r="J268">
        <v>1</v>
      </c>
      <c r="K268" s="12">
        <v>0</v>
      </c>
    </row>
    <row r="269" spans="1:11" ht="15">
      <c r="A269" s="12">
        <v>269</v>
      </c>
      <c r="B269" t="s">
        <v>40</v>
      </c>
      <c r="C269" t="s">
        <v>43</v>
      </c>
      <c r="D269">
        <v>62</v>
      </c>
      <c r="E269">
        <v>2</v>
      </c>
      <c r="F269">
        <v>980</v>
      </c>
      <c r="G269">
        <f t="shared" si="4"/>
        <v>4</v>
      </c>
      <c r="H269">
        <v>74745</v>
      </c>
      <c r="I269">
        <v>1</v>
      </c>
      <c r="J269">
        <v>0</v>
      </c>
      <c r="K269" s="12">
        <v>0</v>
      </c>
    </row>
    <row r="270" spans="1:11" ht="15">
      <c r="A270" s="12">
        <v>270</v>
      </c>
      <c r="B270" t="s">
        <v>38</v>
      </c>
      <c r="C270" t="s">
        <v>48</v>
      </c>
      <c r="D270">
        <v>42</v>
      </c>
      <c r="E270">
        <v>2</v>
      </c>
      <c r="F270">
        <v>0</v>
      </c>
      <c r="G270">
        <f t="shared" si="4"/>
        <v>6</v>
      </c>
      <c r="H270">
        <v>1381</v>
      </c>
      <c r="I270">
        <v>5</v>
      </c>
      <c r="J270">
        <v>1</v>
      </c>
      <c r="K270" s="12">
        <v>0</v>
      </c>
    </row>
    <row r="271" spans="1:11" ht="15">
      <c r="A271" s="12">
        <v>271</v>
      </c>
      <c r="B271" t="s">
        <v>45</v>
      </c>
      <c r="C271" t="s">
        <v>46</v>
      </c>
      <c r="D271">
        <v>45</v>
      </c>
      <c r="E271">
        <v>5</v>
      </c>
      <c r="F271">
        <v>1360</v>
      </c>
      <c r="G271">
        <f t="shared" si="4"/>
        <v>3</v>
      </c>
      <c r="H271">
        <v>56499</v>
      </c>
      <c r="I271">
        <v>2</v>
      </c>
      <c r="J271">
        <v>0</v>
      </c>
      <c r="K271" s="12">
        <v>1</v>
      </c>
    </row>
    <row r="272" spans="1:11" ht="15">
      <c r="A272" s="12">
        <v>272</v>
      </c>
      <c r="B272" t="s">
        <v>50</v>
      </c>
      <c r="C272" t="s">
        <v>48</v>
      </c>
      <c r="D272">
        <v>29</v>
      </c>
      <c r="E272">
        <v>1</v>
      </c>
      <c r="F272">
        <v>548</v>
      </c>
      <c r="G272">
        <f t="shared" si="4"/>
        <v>5</v>
      </c>
      <c r="H272">
        <v>23466</v>
      </c>
      <c r="I272">
        <v>4</v>
      </c>
      <c r="J272">
        <v>0</v>
      </c>
      <c r="K272" s="12">
        <v>0</v>
      </c>
    </row>
    <row r="273" spans="1:11" ht="15">
      <c r="A273" s="12">
        <v>273</v>
      </c>
      <c r="B273" t="s">
        <v>51</v>
      </c>
      <c r="C273" t="s">
        <v>39</v>
      </c>
      <c r="D273">
        <v>26</v>
      </c>
      <c r="E273">
        <v>1</v>
      </c>
      <c r="F273">
        <v>650</v>
      </c>
      <c r="G273">
        <f t="shared" si="4"/>
        <v>2</v>
      </c>
      <c r="H273">
        <v>98977</v>
      </c>
      <c r="I273">
        <v>3</v>
      </c>
      <c r="J273">
        <v>1</v>
      </c>
      <c r="K273" s="12">
        <v>1</v>
      </c>
    </row>
    <row r="274" spans="1:11" ht="15">
      <c r="A274" s="12">
        <v>274</v>
      </c>
      <c r="B274" t="s">
        <v>40</v>
      </c>
      <c r="C274" t="s">
        <v>42</v>
      </c>
      <c r="D274">
        <v>60</v>
      </c>
      <c r="E274">
        <v>5</v>
      </c>
      <c r="F274">
        <v>544</v>
      </c>
      <c r="G274">
        <f t="shared" si="4"/>
        <v>4</v>
      </c>
      <c r="H274">
        <v>47429</v>
      </c>
      <c r="I274">
        <v>6</v>
      </c>
      <c r="J274">
        <v>1</v>
      </c>
      <c r="K274" s="12">
        <v>1</v>
      </c>
    </row>
    <row r="275" spans="1:11" ht="15">
      <c r="A275" s="12">
        <v>275</v>
      </c>
      <c r="B275" t="s">
        <v>38</v>
      </c>
      <c r="C275" t="s">
        <v>49</v>
      </c>
      <c r="D275">
        <v>59</v>
      </c>
      <c r="E275">
        <v>1</v>
      </c>
      <c r="F275">
        <v>768</v>
      </c>
      <c r="G275">
        <f t="shared" si="4"/>
        <v>6</v>
      </c>
      <c r="H275">
        <v>114322</v>
      </c>
      <c r="I275">
        <v>1</v>
      </c>
      <c r="J275">
        <v>0</v>
      </c>
      <c r="K275" s="12">
        <v>0</v>
      </c>
    </row>
    <row r="276" spans="1:11" ht="15">
      <c r="A276" s="12">
        <v>276</v>
      </c>
      <c r="B276" t="s">
        <v>47</v>
      </c>
      <c r="C276" t="s">
        <v>39</v>
      </c>
      <c r="D276">
        <v>51</v>
      </c>
      <c r="E276">
        <v>1</v>
      </c>
      <c r="F276">
        <v>339</v>
      </c>
      <c r="G276">
        <f t="shared" si="4"/>
        <v>1</v>
      </c>
      <c r="H276">
        <v>58873</v>
      </c>
      <c r="I276">
        <v>6</v>
      </c>
      <c r="J276">
        <v>0</v>
      </c>
      <c r="K276" s="12">
        <v>1</v>
      </c>
    </row>
    <row r="277" spans="1:11" ht="15">
      <c r="A277" s="12">
        <v>277</v>
      </c>
      <c r="B277" t="s">
        <v>45</v>
      </c>
      <c r="C277" t="s">
        <v>43</v>
      </c>
      <c r="D277">
        <v>62</v>
      </c>
      <c r="E277">
        <v>2</v>
      </c>
      <c r="F277">
        <v>478</v>
      </c>
      <c r="G277">
        <f t="shared" si="4"/>
        <v>3</v>
      </c>
      <c r="H277">
        <v>5728</v>
      </c>
      <c r="I277">
        <v>2</v>
      </c>
      <c r="J277">
        <v>0</v>
      </c>
      <c r="K277" s="12">
        <v>0</v>
      </c>
    </row>
    <row r="278" spans="1:11" ht="15">
      <c r="A278" s="12">
        <v>278</v>
      </c>
      <c r="B278" t="s">
        <v>47</v>
      </c>
      <c r="C278" t="s">
        <v>43</v>
      </c>
      <c r="D278">
        <v>23</v>
      </c>
      <c r="E278">
        <v>1</v>
      </c>
      <c r="F278">
        <v>19963</v>
      </c>
      <c r="G278">
        <f t="shared" si="4"/>
        <v>1</v>
      </c>
      <c r="H278">
        <v>49667</v>
      </c>
      <c r="I278">
        <v>2</v>
      </c>
      <c r="J278">
        <v>1</v>
      </c>
      <c r="K278" s="12">
        <v>1</v>
      </c>
    </row>
    <row r="279" spans="1:11" ht="15">
      <c r="A279" s="12">
        <v>279</v>
      </c>
      <c r="B279" t="s">
        <v>50</v>
      </c>
      <c r="C279" t="s">
        <v>46</v>
      </c>
      <c r="D279">
        <v>62</v>
      </c>
      <c r="E279">
        <v>1</v>
      </c>
      <c r="F279">
        <v>1008</v>
      </c>
      <c r="G279">
        <f t="shared" si="4"/>
        <v>5</v>
      </c>
      <c r="H279">
        <v>64871</v>
      </c>
      <c r="I279">
        <v>3</v>
      </c>
      <c r="J279">
        <v>0</v>
      </c>
      <c r="K279" s="12">
        <v>0</v>
      </c>
    </row>
    <row r="280" spans="1:11" ht="15">
      <c r="A280" s="12">
        <v>280</v>
      </c>
      <c r="B280" t="s">
        <v>40</v>
      </c>
      <c r="C280" t="s">
        <v>41</v>
      </c>
      <c r="D280">
        <v>51</v>
      </c>
      <c r="E280">
        <v>1</v>
      </c>
      <c r="F280">
        <v>1958</v>
      </c>
      <c r="G280">
        <f t="shared" si="4"/>
        <v>4</v>
      </c>
      <c r="H280">
        <v>86321</v>
      </c>
      <c r="I280">
        <v>5</v>
      </c>
      <c r="J280">
        <v>1</v>
      </c>
      <c r="K280" s="12">
        <v>1</v>
      </c>
    </row>
    <row r="281" spans="1:11" ht="15">
      <c r="A281" s="12">
        <v>281</v>
      </c>
      <c r="B281" t="s">
        <v>40</v>
      </c>
      <c r="C281" t="s">
        <v>48</v>
      </c>
      <c r="D281">
        <v>34</v>
      </c>
      <c r="E281">
        <v>2</v>
      </c>
      <c r="F281">
        <v>1013</v>
      </c>
      <c r="G281">
        <f t="shared" si="4"/>
        <v>4</v>
      </c>
      <c r="H281">
        <v>2368</v>
      </c>
      <c r="I281">
        <v>4</v>
      </c>
      <c r="J281">
        <v>1</v>
      </c>
      <c r="K281" s="12">
        <v>1</v>
      </c>
    </row>
    <row r="282" spans="1:11" ht="15">
      <c r="A282" s="12">
        <v>282</v>
      </c>
      <c r="B282" t="s">
        <v>38</v>
      </c>
      <c r="C282" t="s">
        <v>42</v>
      </c>
      <c r="D282">
        <v>70</v>
      </c>
      <c r="E282">
        <v>5</v>
      </c>
      <c r="F282">
        <v>2457</v>
      </c>
      <c r="G282">
        <f t="shared" si="4"/>
        <v>6</v>
      </c>
      <c r="H282">
        <v>5480</v>
      </c>
      <c r="I282">
        <v>4</v>
      </c>
      <c r="J282">
        <v>1</v>
      </c>
      <c r="K282" s="12">
        <v>0</v>
      </c>
    </row>
    <row r="283" spans="1:11" ht="15">
      <c r="A283" s="12">
        <v>283</v>
      </c>
      <c r="B283" t="s">
        <v>40</v>
      </c>
      <c r="C283" t="s">
        <v>43</v>
      </c>
      <c r="D283">
        <v>33</v>
      </c>
      <c r="E283">
        <v>1</v>
      </c>
      <c r="F283">
        <v>1135</v>
      </c>
      <c r="G283">
        <f t="shared" si="4"/>
        <v>4</v>
      </c>
      <c r="H283">
        <v>60842</v>
      </c>
      <c r="I283">
        <v>4</v>
      </c>
      <c r="J283">
        <v>1</v>
      </c>
      <c r="K283" s="12">
        <v>1</v>
      </c>
    </row>
    <row r="284" spans="1:11" ht="15">
      <c r="A284" s="12">
        <v>284</v>
      </c>
      <c r="B284" t="s">
        <v>51</v>
      </c>
      <c r="C284" t="s">
        <v>48</v>
      </c>
      <c r="D284">
        <v>21</v>
      </c>
      <c r="E284">
        <v>3</v>
      </c>
      <c r="F284">
        <v>830</v>
      </c>
      <c r="G284">
        <f t="shared" si="4"/>
        <v>2</v>
      </c>
      <c r="H284">
        <v>1899</v>
      </c>
      <c r="I284">
        <v>5</v>
      </c>
      <c r="J284">
        <v>1</v>
      </c>
      <c r="K284" s="12">
        <v>0</v>
      </c>
    </row>
    <row r="285" spans="1:11" ht="15">
      <c r="A285" s="12">
        <v>285</v>
      </c>
      <c r="B285" t="s">
        <v>40</v>
      </c>
      <c r="C285" t="s">
        <v>48</v>
      </c>
      <c r="D285">
        <v>21</v>
      </c>
      <c r="E285">
        <v>1</v>
      </c>
      <c r="F285">
        <v>2330</v>
      </c>
      <c r="G285">
        <f t="shared" si="4"/>
        <v>4</v>
      </c>
      <c r="H285">
        <v>5499</v>
      </c>
      <c r="I285">
        <v>2</v>
      </c>
      <c r="J285">
        <v>0</v>
      </c>
      <c r="K285" s="12">
        <v>1</v>
      </c>
    </row>
    <row r="286" spans="1:11" ht="15">
      <c r="A286" s="12">
        <v>286</v>
      </c>
      <c r="B286" t="s">
        <v>38</v>
      </c>
      <c r="C286" t="s">
        <v>44</v>
      </c>
      <c r="D286">
        <v>52</v>
      </c>
      <c r="E286">
        <v>4</v>
      </c>
      <c r="F286">
        <v>1164</v>
      </c>
      <c r="G286">
        <f t="shared" si="4"/>
        <v>6</v>
      </c>
      <c r="H286">
        <v>10304</v>
      </c>
      <c r="I286">
        <v>1</v>
      </c>
      <c r="J286">
        <v>0</v>
      </c>
      <c r="K286" s="12">
        <v>0</v>
      </c>
    </row>
    <row r="287" spans="1:11" ht="15">
      <c r="A287" s="12">
        <v>287</v>
      </c>
      <c r="B287" t="s">
        <v>50</v>
      </c>
      <c r="C287" t="s">
        <v>48</v>
      </c>
      <c r="D287">
        <v>69</v>
      </c>
      <c r="E287">
        <v>1</v>
      </c>
      <c r="F287">
        <v>270</v>
      </c>
      <c r="G287">
        <f t="shared" si="4"/>
        <v>5</v>
      </c>
      <c r="H287">
        <v>1652</v>
      </c>
      <c r="I287">
        <v>6</v>
      </c>
      <c r="J287">
        <v>0</v>
      </c>
      <c r="K287" s="12">
        <v>0</v>
      </c>
    </row>
    <row r="288" spans="1:11" ht="15">
      <c r="A288" s="12">
        <v>288</v>
      </c>
      <c r="B288" t="s">
        <v>45</v>
      </c>
      <c r="C288" t="s">
        <v>43</v>
      </c>
      <c r="D288">
        <v>36</v>
      </c>
      <c r="E288">
        <v>1</v>
      </c>
      <c r="F288">
        <v>899</v>
      </c>
      <c r="G288">
        <f t="shared" si="4"/>
        <v>3</v>
      </c>
      <c r="H288">
        <v>103328</v>
      </c>
      <c r="I288">
        <v>2</v>
      </c>
      <c r="J288">
        <v>1</v>
      </c>
      <c r="K288" s="12">
        <v>1</v>
      </c>
    </row>
    <row r="289" spans="1:11" ht="15">
      <c r="A289" s="12">
        <v>289</v>
      </c>
      <c r="B289" t="s">
        <v>40</v>
      </c>
      <c r="C289" t="s">
        <v>49</v>
      </c>
      <c r="D289">
        <v>75</v>
      </c>
      <c r="E289">
        <v>4</v>
      </c>
      <c r="F289">
        <v>4913</v>
      </c>
      <c r="G289">
        <f t="shared" si="4"/>
        <v>4</v>
      </c>
      <c r="H289">
        <v>28465</v>
      </c>
      <c r="I289">
        <v>4</v>
      </c>
      <c r="J289">
        <v>0</v>
      </c>
      <c r="K289" s="12">
        <v>1</v>
      </c>
    </row>
    <row r="290" spans="1:11" ht="15">
      <c r="A290" s="12">
        <v>290</v>
      </c>
      <c r="B290" t="s">
        <v>40</v>
      </c>
      <c r="C290" t="s">
        <v>44</v>
      </c>
      <c r="D290">
        <v>71</v>
      </c>
      <c r="E290">
        <v>1</v>
      </c>
      <c r="F290">
        <v>103</v>
      </c>
      <c r="G290">
        <f t="shared" si="4"/>
        <v>4</v>
      </c>
      <c r="H290">
        <v>12119</v>
      </c>
      <c r="I290">
        <v>2</v>
      </c>
      <c r="J290">
        <v>0</v>
      </c>
      <c r="K290" s="12">
        <v>0</v>
      </c>
    </row>
    <row r="291" spans="1:11" ht="15">
      <c r="A291" s="12">
        <v>291</v>
      </c>
      <c r="B291" t="s">
        <v>40</v>
      </c>
      <c r="C291" t="s">
        <v>41</v>
      </c>
      <c r="D291">
        <v>65</v>
      </c>
      <c r="E291">
        <v>4</v>
      </c>
      <c r="F291">
        <v>1411</v>
      </c>
      <c r="G291">
        <f t="shared" si="4"/>
        <v>4</v>
      </c>
      <c r="H291">
        <v>112355</v>
      </c>
      <c r="I291">
        <v>2</v>
      </c>
      <c r="J291">
        <v>1</v>
      </c>
      <c r="K291" s="12">
        <v>0</v>
      </c>
    </row>
    <row r="292" spans="1:11" ht="15">
      <c r="A292" s="12">
        <v>292</v>
      </c>
      <c r="B292" t="s">
        <v>38</v>
      </c>
      <c r="C292" t="s">
        <v>41</v>
      </c>
      <c r="D292">
        <v>72</v>
      </c>
      <c r="E292">
        <v>1</v>
      </c>
      <c r="F292">
        <v>987</v>
      </c>
      <c r="G292">
        <f t="shared" si="4"/>
        <v>6</v>
      </c>
      <c r="H292">
        <v>250000</v>
      </c>
      <c r="I292">
        <v>2</v>
      </c>
      <c r="J292">
        <v>0</v>
      </c>
      <c r="K292" s="12">
        <v>0</v>
      </c>
    </row>
    <row r="293" spans="1:11" ht="15">
      <c r="A293" s="12">
        <v>293</v>
      </c>
      <c r="B293" t="s">
        <v>50</v>
      </c>
      <c r="C293" t="s">
        <v>49</v>
      </c>
      <c r="D293">
        <v>75</v>
      </c>
      <c r="E293">
        <v>1</v>
      </c>
      <c r="F293">
        <v>2275</v>
      </c>
      <c r="G293">
        <f t="shared" si="4"/>
        <v>5</v>
      </c>
      <c r="H293">
        <v>65329</v>
      </c>
      <c r="I293">
        <v>2</v>
      </c>
      <c r="J293">
        <v>0</v>
      </c>
      <c r="K293" s="12">
        <v>0</v>
      </c>
    </row>
    <row r="294" spans="1:11" ht="15">
      <c r="A294" s="12">
        <v>294</v>
      </c>
      <c r="B294" t="s">
        <v>45</v>
      </c>
      <c r="C294" t="s">
        <v>48</v>
      </c>
      <c r="D294">
        <v>58</v>
      </c>
      <c r="E294">
        <v>4</v>
      </c>
      <c r="F294">
        <v>19730</v>
      </c>
      <c r="G294">
        <f t="shared" si="4"/>
        <v>3</v>
      </c>
      <c r="H294">
        <v>18361</v>
      </c>
      <c r="I294">
        <v>1</v>
      </c>
      <c r="J294">
        <v>0</v>
      </c>
      <c r="K294" s="12">
        <v>0</v>
      </c>
    </row>
    <row r="295" spans="1:11" ht="15">
      <c r="A295" s="12">
        <v>295</v>
      </c>
      <c r="B295" t="s">
        <v>47</v>
      </c>
      <c r="C295" t="s">
        <v>42</v>
      </c>
      <c r="D295">
        <v>33</v>
      </c>
      <c r="E295">
        <v>3</v>
      </c>
      <c r="F295">
        <v>150</v>
      </c>
      <c r="G295">
        <f t="shared" si="4"/>
        <v>1</v>
      </c>
      <c r="H295">
        <v>8703</v>
      </c>
      <c r="I295">
        <v>2</v>
      </c>
      <c r="J295">
        <v>1</v>
      </c>
      <c r="K295" s="12">
        <v>0</v>
      </c>
    </row>
    <row r="296" spans="1:11" ht="15">
      <c r="A296" s="12">
        <v>296</v>
      </c>
      <c r="B296" t="s">
        <v>40</v>
      </c>
      <c r="C296" t="s">
        <v>44</v>
      </c>
      <c r="D296">
        <v>38</v>
      </c>
      <c r="E296">
        <v>4</v>
      </c>
      <c r="F296">
        <v>610</v>
      </c>
      <c r="G296">
        <f t="shared" si="4"/>
        <v>4</v>
      </c>
      <c r="H296">
        <v>57527</v>
      </c>
      <c r="I296">
        <v>2</v>
      </c>
      <c r="J296">
        <v>0</v>
      </c>
      <c r="K296" s="12">
        <v>1</v>
      </c>
    </row>
    <row r="297" spans="1:11" ht="15">
      <c r="A297" s="12">
        <v>297</v>
      </c>
      <c r="B297" t="s">
        <v>40</v>
      </c>
      <c r="C297" t="s">
        <v>49</v>
      </c>
      <c r="D297">
        <v>54</v>
      </c>
      <c r="E297">
        <v>1</v>
      </c>
      <c r="F297">
        <v>704</v>
      </c>
      <c r="G297">
        <f t="shared" si="4"/>
        <v>4</v>
      </c>
      <c r="H297">
        <v>85349</v>
      </c>
      <c r="I297">
        <v>6</v>
      </c>
      <c r="J297">
        <v>1</v>
      </c>
      <c r="K297" s="12">
        <v>1</v>
      </c>
    </row>
    <row r="298" spans="1:11" ht="15">
      <c r="A298" s="12">
        <v>298</v>
      </c>
      <c r="B298" t="s">
        <v>38</v>
      </c>
      <c r="C298" t="s">
        <v>41</v>
      </c>
      <c r="D298">
        <v>60</v>
      </c>
      <c r="E298">
        <v>1</v>
      </c>
      <c r="F298">
        <v>1384</v>
      </c>
      <c r="G298">
        <f t="shared" si="4"/>
        <v>6</v>
      </c>
      <c r="H298">
        <v>250000</v>
      </c>
      <c r="I298">
        <v>5</v>
      </c>
      <c r="J298">
        <v>1</v>
      </c>
      <c r="K298" s="12">
        <v>0</v>
      </c>
    </row>
    <row r="299" spans="1:11" ht="15">
      <c r="A299" s="12">
        <v>299</v>
      </c>
      <c r="B299" t="s">
        <v>40</v>
      </c>
      <c r="C299" t="s">
        <v>44</v>
      </c>
      <c r="D299">
        <v>69</v>
      </c>
      <c r="E299">
        <v>1</v>
      </c>
      <c r="F299">
        <v>1461</v>
      </c>
      <c r="G299">
        <f t="shared" si="4"/>
        <v>4</v>
      </c>
      <c r="H299">
        <v>12360</v>
      </c>
      <c r="I299">
        <v>2</v>
      </c>
      <c r="J299">
        <v>0</v>
      </c>
      <c r="K299" s="12">
        <v>1</v>
      </c>
    </row>
    <row r="300" spans="1:11" ht="15">
      <c r="A300" s="12">
        <v>300</v>
      </c>
      <c r="B300" t="s">
        <v>50</v>
      </c>
      <c r="C300" t="s">
        <v>39</v>
      </c>
      <c r="D300">
        <v>25</v>
      </c>
      <c r="E300">
        <v>1</v>
      </c>
      <c r="F300">
        <v>913</v>
      </c>
      <c r="G300">
        <f t="shared" si="4"/>
        <v>5</v>
      </c>
      <c r="H300">
        <v>24095</v>
      </c>
      <c r="I300">
        <v>2</v>
      </c>
      <c r="J300">
        <v>0</v>
      </c>
      <c r="K300" s="12">
        <v>0</v>
      </c>
    </row>
    <row r="301" spans="1:11" ht="15">
      <c r="A301" s="12">
        <v>301</v>
      </c>
      <c r="B301" t="s">
        <v>50</v>
      </c>
      <c r="C301" t="s">
        <v>42</v>
      </c>
      <c r="D301">
        <v>44</v>
      </c>
      <c r="E301">
        <v>1</v>
      </c>
      <c r="F301">
        <v>324</v>
      </c>
      <c r="G301">
        <f t="shared" si="4"/>
        <v>5</v>
      </c>
      <c r="H301">
        <v>18400</v>
      </c>
      <c r="I301">
        <v>3</v>
      </c>
      <c r="J301">
        <v>0</v>
      </c>
      <c r="K301" s="12">
        <v>0</v>
      </c>
    </row>
    <row r="302" spans="1:11" ht="15">
      <c r="A302" s="12">
        <v>302</v>
      </c>
      <c r="B302" t="s">
        <v>40</v>
      </c>
      <c r="C302" t="s">
        <v>41</v>
      </c>
      <c r="D302">
        <v>57</v>
      </c>
      <c r="E302">
        <v>1</v>
      </c>
      <c r="F302">
        <v>1228</v>
      </c>
      <c r="G302">
        <f t="shared" si="4"/>
        <v>4</v>
      </c>
      <c r="H302">
        <v>112799</v>
      </c>
      <c r="I302">
        <v>2</v>
      </c>
      <c r="J302">
        <v>0</v>
      </c>
      <c r="K302" s="12">
        <v>1</v>
      </c>
    </row>
    <row r="303" spans="1:11" ht="15">
      <c r="A303" s="12">
        <v>303</v>
      </c>
      <c r="B303" t="s">
        <v>50</v>
      </c>
      <c r="C303" t="s">
        <v>48</v>
      </c>
      <c r="D303">
        <v>40</v>
      </c>
      <c r="E303">
        <v>3</v>
      </c>
      <c r="F303">
        <v>591</v>
      </c>
      <c r="G303">
        <f t="shared" si="4"/>
        <v>5</v>
      </c>
      <c r="H303">
        <v>25590</v>
      </c>
      <c r="I303">
        <v>5</v>
      </c>
      <c r="J303">
        <v>0</v>
      </c>
      <c r="K303" s="12">
        <v>0</v>
      </c>
    </row>
    <row r="304" spans="1:11" ht="15">
      <c r="A304" s="12">
        <v>304</v>
      </c>
      <c r="B304" t="s">
        <v>50</v>
      </c>
      <c r="C304" t="s">
        <v>41</v>
      </c>
      <c r="D304">
        <v>28</v>
      </c>
      <c r="E304">
        <v>1</v>
      </c>
      <c r="F304">
        <v>1478</v>
      </c>
      <c r="G304">
        <f t="shared" si="4"/>
        <v>5</v>
      </c>
      <c r="H304">
        <v>11588</v>
      </c>
      <c r="I304">
        <v>2</v>
      </c>
      <c r="J304">
        <v>0</v>
      </c>
      <c r="K304" s="12">
        <v>0</v>
      </c>
    </row>
    <row r="305" spans="1:11" ht="15">
      <c r="A305" s="12">
        <v>305</v>
      </c>
      <c r="B305" t="s">
        <v>47</v>
      </c>
      <c r="C305" t="s">
        <v>42</v>
      </c>
      <c r="D305">
        <v>53</v>
      </c>
      <c r="E305">
        <v>1</v>
      </c>
      <c r="F305">
        <v>1431</v>
      </c>
      <c r="G305">
        <f t="shared" si="4"/>
        <v>1</v>
      </c>
      <c r="H305">
        <v>9037</v>
      </c>
      <c r="I305">
        <v>4</v>
      </c>
      <c r="J305">
        <v>0</v>
      </c>
      <c r="K305" s="12">
        <v>1</v>
      </c>
    </row>
    <row r="306" spans="1:11" ht="15">
      <c r="A306" s="12">
        <v>306</v>
      </c>
      <c r="B306" t="s">
        <v>40</v>
      </c>
      <c r="C306" t="s">
        <v>44</v>
      </c>
      <c r="D306">
        <v>69</v>
      </c>
      <c r="E306">
        <v>4</v>
      </c>
      <c r="F306">
        <v>790</v>
      </c>
      <c r="G306">
        <f t="shared" si="4"/>
        <v>4</v>
      </c>
      <c r="H306">
        <v>9420</v>
      </c>
      <c r="I306">
        <v>2</v>
      </c>
      <c r="J306">
        <v>1</v>
      </c>
      <c r="K306" s="12">
        <v>0</v>
      </c>
    </row>
    <row r="307" spans="1:11" ht="15">
      <c r="A307" s="12">
        <v>307</v>
      </c>
      <c r="B307" t="s">
        <v>40</v>
      </c>
      <c r="C307" t="s">
        <v>44</v>
      </c>
      <c r="D307">
        <v>47</v>
      </c>
      <c r="E307">
        <v>5</v>
      </c>
      <c r="F307">
        <v>2411</v>
      </c>
      <c r="G307">
        <f t="shared" si="4"/>
        <v>4</v>
      </c>
      <c r="H307">
        <v>15288</v>
      </c>
      <c r="I307">
        <v>1</v>
      </c>
      <c r="J307">
        <v>1</v>
      </c>
      <c r="K307" s="12">
        <v>1</v>
      </c>
    </row>
    <row r="308" spans="1:11" ht="15">
      <c r="A308" s="12">
        <v>308</v>
      </c>
      <c r="B308" t="s">
        <v>50</v>
      </c>
      <c r="C308" t="s">
        <v>42</v>
      </c>
      <c r="D308">
        <v>39</v>
      </c>
      <c r="E308">
        <v>4</v>
      </c>
      <c r="F308">
        <v>385</v>
      </c>
      <c r="G308">
        <f t="shared" si="4"/>
        <v>5</v>
      </c>
      <c r="H308">
        <v>7460</v>
      </c>
      <c r="I308">
        <v>3</v>
      </c>
      <c r="J308">
        <v>1</v>
      </c>
      <c r="K308" s="12">
        <v>0</v>
      </c>
    </row>
    <row r="309" spans="1:11" ht="15">
      <c r="A309" s="12">
        <v>309</v>
      </c>
      <c r="B309" t="s">
        <v>50</v>
      </c>
      <c r="C309" t="s">
        <v>48</v>
      </c>
      <c r="D309">
        <v>27</v>
      </c>
      <c r="E309">
        <v>3</v>
      </c>
      <c r="F309">
        <v>1665</v>
      </c>
      <c r="G309">
        <f t="shared" si="4"/>
        <v>5</v>
      </c>
      <c r="H309">
        <v>78033</v>
      </c>
      <c r="I309">
        <v>5</v>
      </c>
      <c r="J309">
        <v>1</v>
      </c>
      <c r="K309" s="12">
        <v>0</v>
      </c>
    </row>
    <row r="310" spans="1:11" ht="15">
      <c r="A310" s="12">
        <v>310</v>
      </c>
      <c r="B310" t="s">
        <v>51</v>
      </c>
      <c r="C310" t="s">
        <v>39</v>
      </c>
      <c r="D310">
        <v>70</v>
      </c>
      <c r="E310">
        <v>2</v>
      </c>
      <c r="F310">
        <v>1337</v>
      </c>
      <c r="G310">
        <f t="shared" si="4"/>
        <v>2</v>
      </c>
      <c r="H310">
        <v>250000</v>
      </c>
      <c r="I310">
        <v>4</v>
      </c>
      <c r="J310">
        <v>0</v>
      </c>
      <c r="K310" s="12">
        <v>0</v>
      </c>
    </row>
    <row r="311" spans="1:11" ht="15">
      <c r="A311" s="12">
        <v>311</v>
      </c>
      <c r="B311" t="s">
        <v>40</v>
      </c>
      <c r="C311" t="s">
        <v>39</v>
      </c>
      <c r="D311">
        <v>29</v>
      </c>
      <c r="E311">
        <v>1</v>
      </c>
      <c r="F311">
        <v>698</v>
      </c>
      <c r="G311">
        <f t="shared" si="4"/>
        <v>4</v>
      </c>
      <c r="H311">
        <v>18206</v>
      </c>
      <c r="I311">
        <v>1</v>
      </c>
      <c r="J311">
        <v>1</v>
      </c>
      <c r="K311" s="12">
        <v>1</v>
      </c>
    </row>
    <row r="312" spans="1:11" ht="15">
      <c r="A312" s="12">
        <v>312</v>
      </c>
      <c r="B312" t="s">
        <v>38</v>
      </c>
      <c r="C312" t="s">
        <v>49</v>
      </c>
      <c r="D312">
        <v>49</v>
      </c>
      <c r="E312">
        <v>2</v>
      </c>
      <c r="F312">
        <v>512</v>
      </c>
      <c r="G312">
        <f t="shared" si="4"/>
        <v>6</v>
      </c>
      <c r="H312">
        <v>52057</v>
      </c>
      <c r="I312">
        <v>3</v>
      </c>
      <c r="J312">
        <v>1</v>
      </c>
      <c r="K312" s="12">
        <v>0</v>
      </c>
    </row>
    <row r="313" spans="1:11" ht="15">
      <c r="A313" s="12">
        <v>313</v>
      </c>
      <c r="B313" t="s">
        <v>51</v>
      </c>
      <c r="C313" t="s">
        <v>48</v>
      </c>
      <c r="D313">
        <v>46</v>
      </c>
      <c r="E313">
        <v>2</v>
      </c>
      <c r="F313">
        <v>591</v>
      </c>
      <c r="G313">
        <f t="shared" si="4"/>
        <v>2</v>
      </c>
      <c r="H313">
        <v>15427</v>
      </c>
      <c r="I313">
        <v>1</v>
      </c>
      <c r="J313">
        <v>1</v>
      </c>
      <c r="K313" s="12">
        <v>0</v>
      </c>
    </row>
    <row r="314" spans="1:11" ht="15">
      <c r="A314" s="12">
        <v>314</v>
      </c>
      <c r="B314" t="s">
        <v>40</v>
      </c>
      <c r="C314" t="s">
        <v>41</v>
      </c>
      <c r="D314">
        <v>39</v>
      </c>
      <c r="E314">
        <v>4</v>
      </c>
      <c r="F314">
        <v>1365</v>
      </c>
      <c r="G314">
        <f t="shared" si="4"/>
        <v>4</v>
      </c>
      <c r="H314">
        <v>45268</v>
      </c>
      <c r="I314">
        <v>4</v>
      </c>
      <c r="J314">
        <v>0</v>
      </c>
      <c r="K314" s="12">
        <v>1</v>
      </c>
    </row>
    <row r="315" spans="1:11" ht="15">
      <c r="A315" s="12">
        <v>315</v>
      </c>
      <c r="B315" t="s">
        <v>40</v>
      </c>
      <c r="C315" t="s">
        <v>39</v>
      </c>
      <c r="D315">
        <v>62</v>
      </c>
      <c r="E315">
        <v>2</v>
      </c>
      <c r="F315">
        <v>1938</v>
      </c>
      <c r="G315">
        <f t="shared" si="4"/>
        <v>4</v>
      </c>
      <c r="H315">
        <v>250000</v>
      </c>
      <c r="I315">
        <v>2</v>
      </c>
      <c r="J315">
        <v>1</v>
      </c>
      <c r="K315" s="12">
        <v>1</v>
      </c>
    </row>
    <row r="316" spans="1:11" ht="15">
      <c r="A316" s="12">
        <v>316</v>
      </c>
      <c r="B316" t="s">
        <v>38</v>
      </c>
      <c r="C316" t="s">
        <v>41</v>
      </c>
      <c r="D316">
        <v>18</v>
      </c>
      <c r="E316">
        <v>2</v>
      </c>
      <c r="F316">
        <v>42</v>
      </c>
      <c r="G316">
        <f t="shared" si="4"/>
        <v>6</v>
      </c>
      <c r="H316">
        <v>77518</v>
      </c>
      <c r="I316">
        <v>6</v>
      </c>
      <c r="J316">
        <v>1</v>
      </c>
      <c r="K316" s="12">
        <v>0</v>
      </c>
    </row>
    <row r="317" spans="1:11" ht="15">
      <c r="A317" s="12">
        <v>317</v>
      </c>
      <c r="B317" t="s">
        <v>40</v>
      </c>
      <c r="C317" t="s">
        <v>48</v>
      </c>
      <c r="D317">
        <v>49</v>
      </c>
      <c r="E317">
        <v>1</v>
      </c>
      <c r="F317">
        <v>859</v>
      </c>
      <c r="G317">
        <f t="shared" si="4"/>
        <v>4</v>
      </c>
      <c r="H317">
        <v>11982</v>
      </c>
      <c r="I317">
        <v>1</v>
      </c>
      <c r="J317">
        <v>0</v>
      </c>
      <c r="K317" s="12">
        <v>0</v>
      </c>
    </row>
    <row r="318" spans="1:11" ht="15">
      <c r="A318" s="12">
        <v>318</v>
      </c>
      <c r="B318" t="s">
        <v>40</v>
      </c>
      <c r="C318" t="s">
        <v>39</v>
      </c>
      <c r="D318">
        <v>70</v>
      </c>
      <c r="E318">
        <v>1</v>
      </c>
      <c r="F318">
        <v>1291</v>
      </c>
      <c r="G318">
        <f t="shared" si="4"/>
        <v>4</v>
      </c>
      <c r="H318">
        <v>81732</v>
      </c>
      <c r="I318">
        <v>2</v>
      </c>
      <c r="J318">
        <v>0</v>
      </c>
      <c r="K318" s="12">
        <v>1</v>
      </c>
    </row>
    <row r="319" spans="1:11" ht="15">
      <c r="A319" s="12">
        <v>319</v>
      </c>
      <c r="B319" t="s">
        <v>45</v>
      </c>
      <c r="C319" t="s">
        <v>44</v>
      </c>
      <c r="D319">
        <v>22</v>
      </c>
      <c r="E319">
        <v>4</v>
      </c>
      <c r="F319">
        <v>1982</v>
      </c>
      <c r="G319">
        <f t="shared" si="4"/>
        <v>3</v>
      </c>
      <c r="H319">
        <v>58280</v>
      </c>
      <c r="I319">
        <v>2</v>
      </c>
      <c r="J319">
        <v>0</v>
      </c>
      <c r="K319" s="12">
        <v>1</v>
      </c>
    </row>
    <row r="320" spans="1:11" ht="15">
      <c r="A320" s="12">
        <v>320</v>
      </c>
      <c r="B320" t="s">
        <v>40</v>
      </c>
      <c r="C320" t="s">
        <v>42</v>
      </c>
      <c r="D320">
        <v>65</v>
      </c>
      <c r="E320">
        <v>1</v>
      </c>
      <c r="F320">
        <v>1518</v>
      </c>
      <c r="G320">
        <f t="shared" si="4"/>
        <v>4</v>
      </c>
      <c r="H320">
        <v>17481</v>
      </c>
      <c r="I320">
        <v>6</v>
      </c>
      <c r="J320">
        <v>0</v>
      </c>
      <c r="K320" s="12">
        <v>1</v>
      </c>
    </row>
    <row r="321" spans="1:11" ht="15">
      <c r="A321" s="12">
        <v>321</v>
      </c>
      <c r="B321" t="s">
        <v>40</v>
      </c>
      <c r="C321" t="s">
        <v>43</v>
      </c>
      <c r="D321">
        <v>58</v>
      </c>
      <c r="E321">
        <v>2</v>
      </c>
      <c r="F321">
        <v>645</v>
      </c>
      <c r="G321">
        <f t="shared" si="4"/>
        <v>4</v>
      </c>
      <c r="H321">
        <v>18739</v>
      </c>
      <c r="I321">
        <v>1</v>
      </c>
      <c r="J321">
        <v>1</v>
      </c>
      <c r="K321" s="12">
        <v>0</v>
      </c>
    </row>
    <row r="322" spans="1:11" ht="15">
      <c r="A322" s="12">
        <v>322</v>
      </c>
      <c r="B322" t="s">
        <v>40</v>
      </c>
      <c r="C322" t="s">
        <v>43</v>
      </c>
      <c r="D322">
        <v>54</v>
      </c>
      <c r="E322">
        <v>1</v>
      </c>
      <c r="F322">
        <v>156</v>
      </c>
      <c r="G322">
        <f aca="true" t="shared" si="5" ref="G322:G385">IF(B322=$B$2,6,IF(B322=$B$17,1,IF(B322=$B$470,2,IF(B322=$B$12,3,IF(B322=$B$13,4,IF(B322=$B$155,5,0))))))</f>
        <v>4</v>
      </c>
      <c r="H322">
        <v>11799</v>
      </c>
      <c r="I322">
        <v>1</v>
      </c>
      <c r="J322">
        <v>0</v>
      </c>
      <c r="K322" s="12">
        <v>0</v>
      </c>
    </row>
    <row r="323" spans="1:11" ht="15">
      <c r="A323" s="12">
        <v>323</v>
      </c>
      <c r="B323" t="s">
        <v>40</v>
      </c>
      <c r="C323" t="s">
        <v>49</v>
      </c>
      <c r="D323">
        <v>62</v>
      </c>
      <c r="E323">
        <v>4</v>
      </c>
      <c r="F323">
        <v>1211</v>
      </c>
      <c r="G323">
        <f t="shared" si="5"/>
        <v>4</v>
      </c>
      <c r="H323">
        <v>18777</v>
      </c>
      <c r="I323">
        <v>4</v>
      </c>
      <c r="J323">
        <v>1</v>
      </c>
      <c r="K323" s="12">
        <v>0</v>
      </c>
    </row>
    <row r="324" spans="1:11" ht="15">
      <c r="A324" s="12">
        <v>324</v>
      </c>
      <c r="B324" t="s">
        <v>40</v>
      </c>
      <c r="C324" t="s">
        <v>49</v>
      </c>
      <c r="D324">
        <v>56</v>
      </c>
      <c r="E324">
        <v>2</v>
      </c>
      <c r="F324">
        <v>1072</v>
      </c>
      <c r="G324">
        <f t="shared" si="5"/>
        <v>4</v>
      </c>
      <c r="H324">
        <v>22708</v>
      </c>
      <c r="I324">
        <v>1</v>
      </c>
      <c r="J324">
        <v>1</v>
      </c>
      <c r="K324" s="12">
        <v>0</v>
      </c>
    </row>
    <row r="325" spans="1:11" ht="15">
      <c r="A325" s="12">
        <v>325</v>
      </c>
      <c r="B325" t="s">
        <v>40</v>
      </c>
      <c r="C325" t="s">
        <v>49</v>
      </c>
      <c r="D325">
        <v>30</v>
      </c>
      <c r="E325">
        <v>1</v>
      </c>
      <c r="F325">
        <v>1102</v>
      </c>
      <c r="G325">
        <f t="shared" si="5"/>
        <v>4</v>
      </c>
      <c r="H325">
        <v>28781</v>
      </c>
      <c r="I325">
        <v>6</v>
      </c>
      <c r="J325">
        <v>1</v>
      </c>
      <c r="K325" s="12">
        <v>1</v>
      </c>
    </row>
    <row r="326" spans="1:11" ht="15">
      <c r="A326" s="12">
        <v>326</v>
      </c>
      <c r="B326" t="s">
        <v>50</v>
      </c>
      <c r="C326" t="s">
        <v>48</v>
      </c>
      <c r="D326">
        <v>50</v>
      </c>
      <c r="E326">
        <v>4</v>
      </c>
      <c r="F326">
        <v>1156</v>
      </c>
      <c r="G326">
        <f t="shared" si="5"/>
        <v>5</v>
      </c>
      <c r="H326">
        <v>1987</v>
      </c>
      <c r="I326">
        <v>6</v>
      </c>
      <c r="J326">
        <v>0</v>
      </c>
      <c r="K326" s="12">
        <v>0</v>
      </c>
    </row>
    <row r="327" spans="1:11" ht="15">
      <c r="A327" s="12">
        <v>327</v>
      </c>
      <c r="B327" t="s">
        <v>38</v>
      </c>
      <c r="C327" t="s">
        <v>49</v>
      </c>
      <c r="D327">
        <v>63</v>
      </c>
      <c r="E327">
        <v>1</v>
      </c>
      <c r="F327">
        <v>1032</v>
      </c>
      <c r="G327">
        <f t="shared" si="5"/>
        <v>6</v>
      </c>
      <c r="H327">
        <v>69166</v>
      </c>
      <c r="I327">
        <v>2</v>
      </c>
      <c r="J327">
        <v>0</v>
      </c>
      <c r="K327" s="12">
        <v>0</v>
      </c>
    </row>
    <row r="328" spans="1:11" ht="15">
      <c r="A328" s="12">
        <v>328</v>
      </c>
      <c r="B328" t="s">
        <v>38</v>
      </c>
      <c r="C328" t="s">
        <v>49</v>
      </c>
      <c r="D328">
        <v>56</v>
      </c>
      <c r="E328">
        <v>2</v>
      </c>
      <c r="F328">
        <v>223</v>
      </c>
      <c r="G328">
        <f t="shared" si="5"/>
        <v>6</v>
      </c>
      <c r="H328">
        <v>4496</v>
      </c>
      <c r="I328">
        <v>2</v>
      </c>
      <c r="J328">
        <v>1</v>
      </c>
      <c r="K328" s="12">
        <v>0</v>
      </c>
    </row>
    <row r="329" spans="1:11" ht="15">
      <c r="A329" s="12">
        <v>329</v>
      </c>
      <c r="B329" t="s">
        <v>38</v>
      </c>
      <c r="C329" t="s">
        <v>41</v>
      </c>
      <c r="D329">
        <v>55</v>
      </c>
      <c r="E329">
        <v>3</v>
      </c>
      <c r="F329">
        <v>865</v>
      </c>
      <c r="G329">
        <f t="shared" si="5"/>
        <v>6</v>
      </c>
      <c r="H329">
        <v>12785</v>
      </c>
      <c r="I329">
        <v>5</v>
      </c>
      <c r="J329">
        <v>0</v>
      </c>
      <c r="K329" s="12">
        <v>0</v>
      </c>
    </row>
    <row r="330" spans="1:11" ht="15">
      <c r="A330" s="12">
        <v>330</v>
      </c>
      <c r="B330" t="s">
        <v>45</v>
      </c>
      <c r="C330" t="s">
        <v>44</v>
      </c>
      <c r="D330">
        <v>57</v>
      </c>
      <c r="E330">
        <v>2</v>
      </c>
      <c r="F330">
        <v>1233</v>
      </c>
      <c r="G330">
        <f t="shared" si="5"/>
        <v>3</v>
      </c>
      <c r="H330">
        <v>9078</v>
      </c>
      <c r="I330">
        <v>6</v>
      </c>
      <c r="J330">
        <v>1</v>
      </c>
      <c r="K330" s="12">
        <v>1</v>
      </c>
    </row>
    <row r="331" spans="1:11" ht="15">
      <c r="A331" s="12">
        <v>331</v>
      </c>
      <c r="B331" t="s">
        <v>38</v>
      </c>
      <c r="C331" t="s">
        <v>48</v>
      </c>
      <c r="D331">
        <v>55</v>
      </c>
      <c r="E331">
        <v>3</v>
      </c>
      <c r="F331">
        <v>803</v>
      </c>
      <c r="G331">
        <f t="shared" si="5"/>
        <v>6</v>
      </c>
      <c r="H331">
        <v>20822</v>
      </c>
      <c r="I331">
        <v>2</v>
      </c>
      <c r="J331">
        <v>1</v>
      </c>
      <c r="K331" s="12">
        <v>0</v>
      </c>
    </row>
    <row r="332" spans="1:11" ht="15">
      <c r="A332" s="12">
        <v>332</v>
      </c>
      <c r="B332" t="s">
        <v>40</v>
      </c>
      <c r="C332" t="s">
        <v>41</v>
      </c>
      <c r="D332">
        <v>22</v>
      </c>
      <c r="E332">
        <v>3</v>
      </c>
      <c r="F332">
        <v>970</v>
      </c>
      <c r="G332">
        <f t="shared" si="5"/>
        <v>4</v>
      </c>
      <c r="H332">
        <v>250000</v>
      </c>
      <c r="I332">
        <v>2</v>
      </c>
      <c r="J332">
        <v>1</v>
      </c>
      <c r="K332" s="12">
        <v>0</v>
      </c>
    </row>
    <row r="333" spans="1:11" ht="15">
      <c r="A333" s="12">
        <v>333</v>
      </c>
      <c r="B333" t="s">
        <v>40</v>
      </c>
      <c r="C333" t="s">
        <v>44</v>
      </c>
      <c r="D333">
        <v>29</v>
      </c>
      <c r="E333">
        <v>1</v>
      </c>
      <c r="F333">
        <v>570</v>
      </c>
      <c r="G333">
        <f t="shared" si="5"/>
        <v>4</v>
      </c>
      <c r="H333">
        <v>103329</v>
      </c>
      <c r="I333">
        <v>2</v>
      </c>
      <c r="J333">
        <v>1</v>
      </c>
      <c r="K333" s="12">
        <v>1</v>
      </c>
    </row>
    <row r="334" spans="1:11" ht="15">
      <c r="A334" s="12">
        <v>334</v>
      </c>
      <c r="B334" t="s">
        <v>45</v>
      </c>
      <c r="C334" t="s">
        <v>43</v>
      </c>
      <c r="D334">
        <v>57</v>
      </c>
      <c r="E334">
        <v>1</v>
      </c>
      <c r="F334">
        <v>543</v>
      </c>
      <c r="G334">
        <f t="shared" si="5"/>
        <v>3</v>
      </c>
      <c r="H334">
        <v>107467</v>
      </c>
      <c r="I334">
        <v>6</v>
      </c>
      <c r="J334">
        <v>0</v>
      </c>
      <c r="K334" s="12">
        <v>1</v>
      </c>
    </row>
    <row r="335" spans="1:11" ht="15">
      <c r="A335" s="12">
        <v>335</v>
      </c>
      <c r="B335" t="s">
        <v>40</v>
      </c>
      <c r="C335" t="s">
        <v>46</v>
      </c>
      <c r="D335">
        <v>67</v>
      </c>
      <c r="E335">
        <v>3</v>
      </c>
      <c r="F335">
        <v>225</v>
      </c>
      <c r="G335">
        <f t="shared" si="5"/>
        <v>4</v>
      </c>
      <c r="H335">
        <v>3782</v>
      </c>
      <c r="I335">
        <v>2</v>
      </c>
      <c r="J335">
        <v>1</v>
      </c>
      <c r="K335" s="12">
        <v>0</v>
      </c>
    </row>
    <row r="336" spans="1:11" ht="15">
      <c r="A336" s="12">
        <v>336</v>
      </c>
      <c r="B336" t="s">
        <v>50</v>
      </c>
      <c r="C336" t="s">
        <v>42</v>
      </c>
      <c r="D336">
        <v>62</v>
      </c>
      <c r="E336">
        <v>3</v>
      </c>
      <c r="F336">
        <v>507</v>
      </c>
      <c r="G336">
        <f t="shared" si="5"/>
        <v>5</v>
      </c>
      <c r="H336">
        <v>12553</v>
      </c>
      <c r="I336">
        <v>4</v>
      </c>
      <c r="J336">
        <v>0</v>
      </c>
      <c r="K336" s="12">
        <v>0</v>
      </c>
    </row>
    <row r="337" spans="1:11" ht="15">
      <c r="A337" s="12">
        <v>337</v>
      </c>
      <c r="B337" t="s">
        <v>40</v>
      </c>
      <c r="C337" t="s">
        <v>46</v>
      </c>
      <c r="D337">
        <v>65</v>
      </c>
      <c r="E337">
        <v>4</v>
      </c>
      <c r="F337">
        <v>834</v>
      </c>
      <c r="G337">
        <f t="shared" si="5"/>
        <v>4</v>
      </c>
      <c r="H337">
        <v>73836</v>
      </c>
      <c r="I337">
        <v>2</v>
      </c>
      <c r="J337">
        <v>1</v>
      </c>
      <c r="K337" s="12">
        <v>0</v>
      </c>
    </row>
    <row r="338" spans="1:11" ht="15">
      <c r="A338" s="12">
        <v>338</v>
      </c>
      <c r="B338" t="s">
        <v>40</v>
      </c>
      <c r="C338" t="s">
        <v>48</v>
      </c>
      <c r="D338">
        <v>25</v>
      </c>
      <c r="E338">
        <v>1</v>
      </c>
      <c r="F338">
        <v>1187</v>
      </c>
      <c r="G338">
        <f t="shared" si="5"/>
        <v>4</v>
      </c>
      <c r="H338">
        <v>12907</v>
      </c>
      <c r="I338">
        <v>1</v>
      </c>
      <c r="J338">
        <v>0</v>
      </c>
      <c r="K338" s="12">
        <v>1</v>
      </c>
    </row>
    <row r="339" spans="1:11" ht="15">
      <c r="A339" s="12">
        <v>339</v>
      </c>
      <c r="B339" t="s">
        <v>50</v>
      </c>
      <c r="C339" t="s">
        <v>43</v>
      </c>
      <c r="D339">
        <v>18</v>
      </c>
      <c r="E339">
        <v>1</v>
      </c>
      <c r="F339">
        <v>1121</v>
      </c>
      <c r="G339">
        <f t="shared" si="5"/>
        <v>5</v>
      </c>
      <c r="H339">
        <v>15085</v>
      </c>
      <c r="I339">
        <v>2</v>
      </c>
      <c r="J339">
        <v>1</v>
      </c>
      <c r="K339" s="12">
        <v>0</v>
      </c>
    </row>
    <row r="340" spans="1:11" ht="15">
      <c r="A340" s="12">
        <v>340</v>
      </c>
      <c r="B340" t="s">
        <v>47</v>
      </c>
      <c r="C340" t="s">
        <v>48</v>
      </c>
      <c r="D340">
        <v>32</v>
      </c>
      <c r="E340">
        <v>1</v>
      </c>
      <c r="F340">
        <v>147</v>
      </c>
      <c r="G340">
        <f t="shared" si="5"/>
        <v>1</v>
      </c>
      <c r="H340">
        <v>114713</v>
      </c>
      <c r="I340">
        <v>2</v>
      </c>
      <c r="J340">
        <v>0</v>
      </c>
      <c r="K340" s="12">
        <v>0</v>
      </c>
    </row>
    <row r="341" spans="1:11" ht="15">
      <c r="A341" s="12">
        <v>341</v>
      </c>
      <c r="B341" t="s">
        <v>40</v>
      </c>
      <c r="C341" t="s">
        <v>49</v>
      </c>
      <c r="D341">
        <v>44</v>
      </c>
      <c r="E341">
        <v>1</v>
      </c>
      <c r="F341">
        <v>511</v>
      </c>
      <c r="G341">
        <f t="shared" si="5"/>
        <v>4</v>
      </c>
      <c r="H341">
        <v>13517</v>
      </c>
      <c r="I341">
        <v>2</v>
      </c>
      <c r="J341">
        <v>0</v>
      </c>
      <c r="K341" s="12">
        <v>1</v>
      </c>
    </row>
    <row r="342" spans="1:11" ht="15">
      <c r="A342" s="12">
        <v>342</v>
      </c>
      <c r="B342" t="s">
        <v>38</v>
      </c>
      <c r="C342" t="s">
        <v>42</v>
      </c>
      <c r="D342">
        <v>30</v>
      </c>
      <c r="E342">
        <v>1</v>
      </c>
      <c r="F342">
        <v>767</v>
      </c>
      <c r="G342">
        <f t="shared" si="5"/>
        <v>6</v>
      </c>
      <c r="H342">
        <v>81926</v>
      </c>
      <c r="I342">
        <v>4</v>
      </c>
      <c r="J342">
        <v>0</v>
      </c>
      <c r="K342" s="12">
        <v>0</v>
      </c>
    </row>
    <row r="343" spans="1:11" ht="15">
      <c r="A343" s="12">
        <v>343</v>
      </c>
      <c r="B343" t="s">
        <v>45</v>
      </c>
      <c r="C343" t="s">
        <v>42</v>
      </c>
      <c r="D343">
        <v>21</v>
      </c>
      <c r="E343">
        <v>2</v>
      </c>
      <c r="F343">
        <v>546</v>
      </c>
      <c r="G343">
        <f t="shared" si="5"/>
        <v>3</v>
      </c>
      <c r="H343">
        <v>56734</v>
      </c>
      <c r="I343">
        <v>1</v>
      </c>
      <c r="J343">
        <v>1</v>
      </c>
      <c r="K343" s="12">
        <v>1</v>
      </c>
    </row>
    <row r="344" spans="1:11" ht="15">
      <c r="A344" s="12">
        <v>344</v>
      </c>
      <c r="B344" t="s">
        <v>50</v>
      </c>
      <c r="C344" t="s">
        <v>41</v>
      </c>
      <c r="D344">
        <v>42</v>
      </c>
      <c r="E344">
        <v>4</v>
      </c>
      <c r="F344">
        <v>1212</v>
      </c>
      <c r="G344">
        <f t="shared" si="5"/>
        <v>5</v>
      </c>
      <c r="H344">
        <v>3998</v>
      </c>
      <c r="I344">
        <v>4</v>
      </c>
      <c r="J344">
        <v>0</v>
      </c>
      <c r="K344" s="12">
        <v>0</v>
      </c>
    </row>
    <row r="345" spans="1:11" ht="15">
      <c r="A345" s="12">
        <v>345</v>
      </c>
      <c r="B345" t="s">
        <v>40</v>
      </c>
      <c r="C345" t="s">
        <v>41</v>
      </c>
      <c r="D345">
        <v>21</v>
      </c>
      <c r="E345">
        <v>3</v>
      </c>
      <c r="F345">
        <v>6081</v>
      </c>
      <c r="G345">
        <f t="shared" si="5"/>
        <v>4</v>
      </c>
      <c r="H345">
        <v>99294</v>
      </c>
      <c r="I345">
        <v>2</v>
      </c>
      <c r="J345">
        <v>1</v>
      </c>
      <c r="K345" s="12">
        <v>1</v>
      </c>
    </row>
    <row r="346" spans="1:11" ht="15">
      <c r="A346" s="12">
        <v>346</v>
      </c>
      <c r="B346" t="s">
        <v>38</v>
      </c>
      <c r="C346" t="s">
        <v>44</v>
      </c>
      <c r="D346">
        <v>68</v>
      </c>
      <c r="E346">
        <v>2</v>
      </c>
      <c r="F346">
        <v>1364</v>
      </c>
      <c r="G346">
        <f t="shared" si="5"/>
        <v>6</v>
      </c>
      <c r="H346">
        <v>6305</v>
      </c>
      <c r="I346">
        <v>4</v>
      </c>
      <c r="J346">
        <v>0</v>
      </c>
      <c r="K346" s="12">
        <v>0</v>
      </c>
    </row>
    <row r="347" spans="1:11" ht="15">
      <c r="A347" s="12">
        <v>347</v>
      </c>
      <c r="B347" t="s">
        <v>38</v>
      </c>
      <c r="C347" t="s">
        <v>48</v>
      </c>
      <c r="D347">
        <v>47</v>
      </c>
      <c r="E347">
        <v>1</v>
      </c>
      <c r="F347">
        <v>659</v>
      </c>
      <c r="G347">
        <f t="shared" si="5"/>
        <v>6</v>
      </c>
      <c r="H347">
        <v>85627</v>
      </c>
      <c r="I347">
        <v>6</v>
      </c>
      <c r="J347">
        <v>0</v>
      </c>
      <c r="K347" s="12">
        <v>0</v>
      </c>
    </row>
    <row r="348" spans="1:11" ht="15">
      <c r="A348" s="12">
        <v>348</v>
      </c>
      <c r="B348" t="s">
        <v>38</v>
      </c>
      <c r="C348" t="s">
        <v>48</v>
      </c>
      <c r="D348">
        <v>65</v>
      </c>
      <c r="E348">
        <v>3</v>
      </c>
      <c r="F348">
        <v>529</v>
      </c>
      <c r="G348">
        <f t="shared" si="5"/>
        <v>6</v>
      </c>
      <c r="H348">
        <v>13687</v>
      </c>
      <c r="I348">
        <v>1</v>
      </c>
      <c r="J348">
        <v>1</v>
      </c>
      <c r="K348" s="12">
        <v>0</v>
      </c>
    </row>
    <row r="349" spans="1:11" ht="15">
      <c r="A349" s="12">
        <v>349</v>
      </c>
      <c r="B349" t="s">
        <v>51</v>
      </c>
      <c r="C349" t="s">
        <v>48</v>
      </c>
      <c r="D349">
        <v>59</v>
      </c>
      <c r="E349">
        <v>5</v>
      </c>
      <c r="F349">
        <v>1201</v>
      </c>
      <c r="G349">
        <f t="shared" si="5"/>
        <v>2</v>
      </c>
      <c r="H349">
        <v>98799</v>
      </c>
      <c r="I349">
        <v>4</v>
      </c>
      <c r="J349">
        <v>0</v>
      </c>
      <c r="K349" s="12">
        <v>0</v>
      </c>
    </row>
    <row r="350" spans="1:11" ht="15">
      <c r="A350" s="12">
        <v>350</v>
      </c>
      <c r="B350" t="s">
        <v>40</v>
      </c>
      <c r="C350" t="s">
        <v>42</v>
      </c>
      <c r="D350">
        <v>67</v>
      </c>
      <c r="E350">
        <v>1</v>
      </c>
      <c r="F350">
        <v>609</v>
      </c>
      <c r="G350">
        <f t="shared" si="5"/>
        <v>4</v>
      </c>
      <c r="H350">
        <v>93396</v>
      </c>
      <c r="I350">
        <v>6</v>
      </c>
      <c r="J350">
        <v>1</v>
      </c>
      <c r="K350" s="12">
        <v>1</v>
      </c>
    </row>
    <row r="351" spans="1:11" ht="15">
      <c r="A351" s="12">
        <v>351</v>
      </c>
      <c r="B351" t="s">
        <v>40</v>
      </c>
      <c r="C351" t="s">
        <v>49</v>
      </c>
      <c r="D351">
        <v>18</v>
      </c>
      <c r="E351">
        <v>1</v>
      </c>
      <c r="F351">
        <v>837</v>
      </c>
      <c r="G351">
        <f t="shared" si="5"/>
        <v>4</v>
      </c>
      <c r="H351">
        <v>34755</v>
      </c>
      <c r="I351">
        <v>5</v>
      </c>
      <c r="J351">
        <v>1</v>
      </c>
      <c r="K351" s="12">
        <v>1</v>
      </c>
    </row>
    <row r="352" spans="1:11" ht="15">
      <c r="A352" s="12">
        <v>352</v>
      </c>
      <c r="B352" t="s">
        <v>40</v>
      </c>
      <c r="C352" t="s">
        <v>48</v>
      </c>
      <c r="D352">
        <v>68</v>
      </c>
      <c r="E352">
        <v>1</v>
      </c>
      <c r="F352">
        <v>1094</v>
      </c>
      <c r="G352">
        <f t="shared" si="5"/>
        <v>4</v>
      </c>
      <c r="H352">
        <v>5411</v>
      </c>
      <c r="I352">
        <v>2</v>
      </c>
      <c r="J352">
        <v>0</v>
      </c>
      <c r="K352" s="12">
        <v>0</v>
      </c>
    </row>
    <row r="353" spans="1:11" ht="15">
      <c r="A353" s="12">
        <v>353</v>
      </c>
      <c r="B353" t="s">
        <v>40</v>
      </c>
      <c r="C353" t="s">
        <v>48</v>
      </c>
      <c r="D353">
        <v>65</v>
      </c>
      <c r="E353">
        <v>3</v>
      </c>
      <c r="F353">
        <v>1128</v>
      </c>
      <c r="G353">
        <f t="shared" si="5"/>
        <v>4</v>
      </c>
      <c r="H353">
        <v>21414</v>
      </c>
      <c r="I353">
        <v>2</v>
      </c>
      <c r="J353">
        <v>0</v>
      </c>
      <c r="K353" s="12">
        <v>0</v>
      </c>
    </row>
    <row r="354" spans="1:11" ht="15">
      <c r="A354" s="12">
        <v>354</v>
      </c>
      <c r="B354" t="s">
        <v>40</v>
      </c>
      <c r="C354" t="s">
        <v>48</v>
      </c>
      <c r="D354">
        <v>51</v>
      </c>
      <c r="E354">
        <v>3</v>
      </c>
      <c r="F354">
        <v>693</v>
      </c>
      <c r="G354">
        <f t="shared" si="5"/>
        <v>4</v>
      </c>
      <c r="H354">
        <v>1934</v>
      </c>
      <c r="I354">
        <v>1</v>
      </c>
      <c r="J354">
        <v>1</v>
      </c>
      <c r="K354" s="12">
        <v>0</v>
      </c>
    </row>
    <row r="355" spans="1:11" ht="15">
      <c r="A355" s="12">
        <v>355</v>
      </c>
      <c r="B355" t="s">
        <v>51</v>
      </c>
      <c r="C355" t="s">
        <v>49</v>
      </c>
      <c r="D355">
        <v>42</v>
      </c>
      <c r="E355">
        <v>2</v>
      </c>
      <c r="F355">
        <v>983</v>
      </c>
      <c r="G355">
        <f t="shared" si="5"/>
        <v>2</v>
      </c>
      <c r="H355">
        <v>22206</v>
      </c>
      <c r="I355">
        <v>4</v>
      </c>
      <c r="J355">
        <v>1</v>
      </c>
      <c r="K355" s="12">
        <v>0</v>
      </c>
    </row>
    <row r="356" spans="1:11" ht="15">
      <c r="A356" s="12">
        <v>356</v>
      </c>
      <c r="B356" t="s">
        <v>47</v>
      </c>
      <c r="C356" t="s">
        <v>48</v>
      </c>
      <c r="D356">
        <v>74</v>
      </c>
      <c r="E356">
        <v>1</v>
      </c>
      <c r="F356">
        <v>760</v>
      </c>
      <c r="G356">
        <f t="shared" si="5"/>
        <v>1</v>
      </c>
      <c r="H356">
        <v>5863</v>
      </c>
      <c r="I356">
        <v>1</v>
      </c>
      <c r="J356">
        <v>1</v>
      </c>
      <c r="K356" s="12">
        <v>0</v>
      </c>
    </row>
    <row r="357" spans="1:11" ht="15">
      <c r="A357" s="12">
        <v>357</v>
      </c>
      <c r="B357" t="s">
        <v>40</v>
      </c>
      <c r="C357" t="s">
        <v>46</v>
      </c>
      <c r="D357">
        <v>67</v>
      </c>
      <c r="E357">
        <v>2</v>
      </c>
      <c r="F357">
        <v>634</v>
      </c>
      <c r="G357">
        <f t="shared" si="5"/>
        <v>4</v>
      </c>
      <c r="H357">
        <v>51556</v>
      </c>
      <c r="I357">
        <v>4</v>
      </c>
      <c r="J357">
        <v>1</v>
      </c>
      <c r="K357" s="12">
        <v>0</v>
      </c>
    </row>
    <row r="358" spans="1:11" ht="15">
      <c r="A358" s="12">
        <v>358</v>
      </c>
      <c r="B358" t="s">
        <v>40</v>
      </c>
      <c r="C358" t="s">
        <v>43</v>
      </c>
      <c r="D358">
        <v>75</v>
      </c>
      <c r="E358">
        <v>3</v>
      </c>
      <c r="F358">
        <v>76</v>
      </c>
      <c r="G358">
        <f t="shared" si="5"/>
        <v>4</v>
      </c>
      <c r="H358">
        <v>38438</v>
      </c>
      <c r="I358">
        <v>1</v>
      </c>
      <c r="J358">
        <v>1</v>
      </c>
      <c r="K358" s="12">
        <v>0</v>
      </c>
    </row>
    <row r="359" spans="1:11" ht="15">
      <c r="A359" s="12">
        <v>359</v>
      </c>
      <c r="B359" t="s">
        <v>47</v>
      </c>
      <c r="C359" t="s">
        <v>46</v>
      </c>
      <c r="D359">
        <v>35</v>
      </c>
      <c r="E359">
        <v>2</v>
      </c>
      <c r="F359">
        <v>159</v>
      </c>
      <c r="G359">
        <f t="shared" si="5"/>
        <v>1</v>
      </c>
      <c r="H359">
        <v>4648</v>
      </c>
      <c r="I359">
        <v>2</v>
      </c>
      <c r="J359">
        <v>1</v>
      </c>
      <c r="K359" s="12">
        <v>0</v>
      </c>
    </row>
    <row r="360" spans="1:11" ht="15">
      <c r="A360" s="12">
        <v>360</v>
      </c>
      <c r="B360" t="s">
        <v>45</v>
      </c>
      <c r="C360" t="s">
        <v>44</v>
      </c>
      <c r="D360">
        <v>29</v>
      </c>
      <c r="E360">
        <v>3</v>
      </c>
      <c r="F360">
        <v>73</v>
      </c>
      <c r="G360">
        <f t="shared" si="5"/>
        <v>3</v>
      </c>
      <c r="H360">
        <v>7752</v>
      </c>
      <c r="I360">
        <v>1</v>
      </c>
      <c r="J360">
        <v>0</v>
      </c>
      <c r="K360" s="12">
        <v>0</v>
      </c>
    </row>
    <row r="361" spans="1:11" ht="15">
      <c r="A361" s="12">
        <v>361</v>
      </c>
      <c r="B361" t="s">
        <v>38</v>
      </c>
      <c r="C361" t="s">
        <v>43</v>
      </c>
      <c r="D361">
        <v>58</v>
      </c>
      <c r="E361">
        <v>4</v>
      </c>
      <c r="F361">
        <v>1730</v>
      </c>
      <c r="G361">
        <f t="shared" si="5"/>
        <v>6</v>
      </c>
      <c r="H361">
        <v>15206</v>
      </c>
      <c r="I361">
        <v>4</v>
      </c>
      <c r="J361">
        <v>1</v>
      </c>
      <c r="K361" s="12">
        <v>0</v>
      </c>
    </row>
    <row r="362" spans="1:11" ht="15">
      <c r="A362" s="12">
        <v>362</v>
      </c>
      <c r="B362" t="s">
        <v>47</v>
      </c>
      <c r="C362" t="s">
        <v>49</v>
      </c>
      <c r="D362">
        <v>39</v>
      </c>
      <c r="E362">
        <v>5</v>
      </c>
      <c r="F362">
        <v>584</v>
      </c>
      <c r="G362">
        <f t="shared" si="5"/>
        <v>1</v>
      </c>
      <c r="H362">
        <v>86388</v>
      </c>
      <c r="I362">
        <v>6</v>
      </c>
      <c r="J362">
        <v>0</v>
      </c>
      <c r="K362" s="12">
        <v>1</v>
      </c>
    </row>
    <row r="363" spans="1:11" ht="15">
      <c r="A363" s="12">
        <v>363</v>
      </c>
      <c r="B363" t="s">
        <v>38</v>
      </c>
      <c r="C363" t="s">
        <v>43</v>
      </c>
      <c r="D363">
        <v>38</v>
      </c>
      <c r="E363">
        <v>1</v>
      </c>
      <c r="F363">
        <v>1490</v>
      </c>
      <c r="G363">
        <f t="shared" si="5"/>
        <v>6</v>
      </c>
      <c r="H363">
        <v>11829</v>
      </c>
      <c r="I363">
        <v>4</v>
      </c>
      <c r="J363">
        <v>0</v>
      </c>
      <c r="K363" s="12">
        <v>0</v>
      </c>
    </row>
    <row r="364" spans="1:11" ht="15">
      <c r="A364" s="12">
        <v>364</v>
      </c>
      <c r="B364" t="s">
        <v>40</v>
      </c>
      <c r="C364" t="s">
        <v>42</v>
      </c>
      <c r="D364">
        <v>28</v>
      </c>
      <c r="E364">
        <v>1</v>
      </c>
      <c r="F364">
        <v>578</v>
      </c>
      <c r="G364">
        <f t="shared" si="5"/>
        <v>4</v>
      </c>
      <c r="H364">
        <v>3168</v>
      </c>
      <c r="I364">
        <v>3</v>
      </c>
      <c r="J364">
        <v>0</v>
      </c>
      <c r="K364" s="12">
        <v>1</v>
      </c>
    </row>
    <row r="365" spans="1:11" ht="15">
      <c r="A365" s="12">
        <v>365</v>
      </c>
      <c r="B365" t="s">
        <v>40</v>
      </c>
      <c r="C365" t="s">
        <v>41</v>
      </c>
      <c r="D365">
        <v>20</v>
      </c>
      <c r="E365">
        <v>1</v>
      </c>
      <c r="F365">
        <v>1285</v>
      </c>
      <c r="G365">
        <f t="shared" si="5"/>
        <v>4</v>
      </c>
      <c r="H365">
        <v>250000</v>
      </c>
      <c r="I365">
        <v>2</v>
      </c>
      <c r="J365">
        <v>1</v>
      </c>
      <c r="K365" s="12">
        <v>1</v>
      </c>
    </row>
    <row r="366" spans="1:11" ht="15">
      <c r="A366" s="12">
        <v>366</v>
      </c>
      <c r="B366" t="s">
        <v>38</v>
      </c>
      <c r="C366" t="s">
        <v>44</v>
      </c>
      <c r="D366">
        <v>25</v>
      </c>
      <c r="E366">
        <v>4</v>
      </c>
      <c r="F366">
        <v>616</v>
      </c>
      <c r="G366">
        <f t="shared" si="5"/>
        <v>6</v>
      </c>
      <c r="H366">
        <v>52690</v>
      </c>
      <c r="I366">
        <v>3</v>
      </c>
      <c r="J366">
        <v>1</v>
      </c>
      <c r="K366" s="12">
        <v>0</v>
      </c>
    </row>
    <row r="367" spans="1:11" ht="15">
      <c r="A367" s="12">
        <v>367</v>
      </c>
      <c r="B367" t="s">
        <v>40</v>
      </c>
      <c r="C367" t="s">
        <v>43</v>
      </c>
      <c r="D367">
        <v>20</v>
      </c>
      <c r="E367">
        <v>3</v>
      </c>
      <c r="F367">
        <v>827</v>
      </c>
      <c r="G367">
        <f t="shared" si="5"/>
        <v>4</v>
      </c>
      <c r="H367">
        <v>50761</v>
      </c>
      <c r="I367">
        <v>3</v>
      </c>
      <c r="J367">
        <v>1</v>
      </c>
      <c r="K367" s="12">
        <v>1</v>
      </c>
    </row>
    <row r="368" spans="1:11" ht="15">
      <c r="A368" s="12">
        <v>368</v>
      </c>
      <c r="B368" t="s">
        <v>47</v>
      </c>
      <c r="C368" t="s">
        <v>49</v>
      </c>
      <c r="D368">
        <v>21</v>
      </c>
      <c r="E368">
        <v>1</v>
      </c>
      <c r="F368">
        <v>1160</v>
      </c>
      <c r="G368">
        <f t="shared" si="5"/>
        <v>1</v>
      </c>
      <c r="H368">
        <v>55179</v>
      </c>
      <c r="I368">
        <v>2</v>
      </c>
      <c r="J368">
        <v>1</v>
      </c>
      <c r="K368" s="12">
        <v>1</v>
      </c>
    </row>
    <row r="369" spans="1:11" ht="15">
      <c r="A369" s="12">
        <v>369</v>
      </c>
      <c r="B369" t="s">
        <v>40</v>
      </c>
      <c r="C369" t="s">
        <v>46</v>
      </c>
      <c r="D369">
        <v>65</v>
      </c>
      <c r="E369">
        <v>4</v>
      </c>
      <c r="F369">
        <v>749</v>
      </c>
      <c r="G369">
        <f t="shared" si="5"/>
        <v>4</v>
      </c>
      <c r="H369">
        <v>46779</v>
      </c>
      <c r="I369">
        <v>2</v>
      </c>
      <c r="J369">
        <v>0</v>
      </c>
      <c r="K369" s="12">
        <v>0</v>
      </c>
    </row>
    <row r="370" spans="1:11" ht="15">
      <c r="A370" s="12">
        <v>370</v>
      </c>
      <c r="B370" t="s">
        <v>40</v>
      </c>
      <c r="C370" t="s">
        <v>43</v>
      </c>
      <c r="D370">
        <v>25</v>
      </c>
      <c r="E370">
        <v>1</v>
      </c>
      <c r="F370">
        <v>1213</v>
      </c>
      <c r="G370">
        <f t="shared" si="5"/>
        <v>4</v>
      </c>
      <c r="H370">
        <v>95429</v>
      </c>
      <c r="I370">
        <v>6</v>
      </c>
      <c r="J370">
        <v>0</v>
      </c>
      <c r="K370" s="12">
        <v>1</v>
      </c>
    </row>
    <row r="371" spans="1:11" ht="15">
      <c r="A371" s="12">
        <v>371</v>
      </c>
      <c r="B371" t="s">
        <v>51</v>
      </c>
      <c r="C371" t="s">
        <v>41</v>
      </c>
      <c r="D371">
        <v>58</v>
      </c>
      <c r="E371">
        <v>3</v>
      </c>
      <c r="F371">
        <v>1442</v>
      </c>
      <c r="G371">
        <f t="shared" si="5"/>
        <v>2</v>
      </c>
      <c r="H371">
        <v>250000</v>
      </c>
      <c r="I371">
        <v>5</v>
      </c>
      <c r="J371">
        <v>0</v>
      </c>
      <c r="K371" s="12">
        <v>0</v>
      </c>
    </row>
    <row r="372" spans="1:11" ht="15">
      <c r="A372" s="12">
        <v>372</v>
      </c>
      <c r="B372" t="s">
        <v>38</v>
      </c>
      <c r="C372" t="s">
        <v>44</v>
      </c>
      <c r="D372">
        <v>51</v>
      </c>
      <c r="E372">
        <v>1</v>
      </c>
      <c r="F372">
        <v>1446</v>
      </c>
      <c r="G372">
        <f t="shared" si="5"/>
        <v>6</v>
      </c>
      <c r="H372">
        <v>9813</v>
      </c>
      <c r="I372">
        <v>4</v>
      </c>
      <c r="J372">
        <v>1</v>
      </c>
      <c r="K372" s="12">
        <v>0</v>
      </c>
    </row>
    <row r="373" spans="1:11" ht="15">
      <c r="A373" s="12">
        <v>373</v>
      </c>
      <c r="B373" t="s">
        <v>40</v>
      </c>
      <c r="C373" t="s">
        <v>44</v>
      </c>
      <c r="D373">
        <v>18</v>
      </c>
      <c r="E373">
        <v>2</v>
      </c>
      <c r="F373">
        <v>551</v>
      </c>
      <c r="G373">
        <f t="shared" si="5"/>
        <v>4</v>
      </c>
      <c r="H373">
        <v>35221</v>
      </c>
      <c r="I373">
        <v>5</v>
      </c>
      <c r="J373">
        <v>0</v>
      </c>
      <c r="K373" s="12">
        <v>1</v>
      </c>
    </row>
    <row r="374" spans="1:11" ht="15">
      <c r="A374" s="12">
        <v>374</v>
      </c>
      <c r="B374" t="s">
        <v>50</v>
      </c>
      <c r="C374" t="s">
        <v>48</v>
      </c>
      <c r="D374">
        <v>59</v>
      </c>
      <c r="E374">
        <v>1</v>
      </c>
      <c r="F374">
        <v>628</v>
      </c>
      <c r="G374">
        <f t="shared" si="5"/>
        <v>5</v>
      </c>
      <c r="H374">
        <v>60130</v>
      </c>
      <c r="I374">
        <v>1</v>
      </c>
      <c r="J374">
        <v>1</v>
      </c>
      <c r="K374" s="12">
        <v>0</v>
      </c>
    </row>
    <row r="375" spans="1:11" ht="15">
      <c r="A375" s="12">
        <v>375</v>
      </c>
      <c r="B375" t="s">
        <v>40</v>
      </c>
      <c r="C375" t="s">
        <v>44</v>
      </c>
      <c r="D375">
        <v>68</v>
      </c>
      <c r="E375">
        <v>3</v>
      </c>
      <c r="F375">
        <v>794</v>
      </c>
      <c r="G375">
        <f t="shared" si="5"/>
        <v>4</v>
      </c>
      <c r="H375">
        <v>44934</v>
      </c>
      <c r="I375">
        <v>5</v>
      </c>
      <c r="J375">
        <v>1</v>
      </c>
      <c r="K375" s="12">
        <v>1</v>
      </c>
    </row>
    <row r="376" spans="1:11" ht="15">
      <c r="A376" s="12">
        <v>376</v>
      </c>
      <c r="B376" t="s">
        <v>40</v>
      </c>
      <c r="C376" t="s">
        <v>49</v>
      </c>
      <c r="D376">
        <v>36</v>
      </c>
      <c r="E376">
        <v>4</v>
      </c>
      <c r="F376">
        <v>533</v>
      </c>
      <c r="G376">
        <f t="shared" si="5"/>
        <v>4</v>
      </c>
      <c r="H376">
        <v>17127</v>
      </c>
      <c r="I376">
        <v>6</v>
      </c>
      <c r="J376">
        <v>0</v>
      </c>
      <c r="K376" s="12">
        <v>1</v>
      </c>
    </row>
    <row r="377" spans="1:11" ht="15">
      <c r="A377" s="12">
        <v>377</v>
      </c>
      <c r="B377" t="s">
        <v>47</v>
      </c>
      <c r="C377" t="s">
        <v>46</v>
      </c>
      <c r="D377">
        <v>71</v>
      </c>
      <c r="E377">
        <v>3</v>
      </c>
      <c r="F377">
        <v>868</v>
      </c>
      <c r="G377">
        <f t="shared" si="5"/>
        <v>1</v>
      </c>
      <c r="H377">
        <v>61657</v>
      </c>
      <c r="I377">
        <v>1</v>
      </c>
      <c r="J377">
        <v>1</v>
      </c>
      <c r="K377" s="12">
        <v>0</v>
      </c>
    </row>
    <row r="378" spans="1:11" ht="15">
      <c r="A378" s="12">
        <v>378</v>
      </c>
      <c r="B378" t="s">
        <v>40</v>
      </c>
      <c r="C378" t="s">
        <v>42</v>
      </c>
      <c r="D378">
        <v>33</v>
      </c>
      <c r="E378">
        <v>4</v>
      </c>
      <c r="F378">
        <v>213</v>
      </c>
      <c r="G378">
        <f t="shared" si="5"/>
        <v>4</v>
      </c>
      <c r="H378">
        <v>106719</v>
      </c>
      <c r="I378">
        <v>2</v>
      </c>
      <c r="J378">
        <v>1</v>
      </c>
      <c r="K378" s="12">
        <v>0</v>
      </c>
    </row>
    <row r="379" spans="1:11" ht="15">
      <c r="A379" s="12">
        <v>379</v>
      </c>
      <c r="B379" t="s">
        <v>40</v>
      </c>
      <c r="C379" t="s">
        <v>43</v>
      </c>
      <c r="D379">
        <v>53</v>
      </c>
      <c r="E379">
        <v>1</v>
      </c>
      <c r="F379">
        <v>806</v>
      </c>
      <c r="G379">
        <f t="shared" si="5"/>
        <v>4</v>
      </c>
      <c r="H379">
        <v>92036</v>
      </c>
      <c r="I379">
        <v>2</v>
      </c>
      <c r="J379">
        <v>1</v>
      </c>
      <c r="K379" s="12">
        <v>0</v>
      </c>
    </row>
    <row r="380" spans="1:11" ht="15">
      <c r="A380" s="12">
        <v>380</v>
      </c>
      <c r="B380" t="s">
        <v>47</v>
      </c>
      <c r="C380" t="s">
        <v>41</v>
      </c>
      <c r="D380">
        <v>64</v>
      </c>
      <c r="E380">
        <v>2</v>
      </c>
      <c r="F380">
        <v>317</v>
      </c>
      <c r="G380">
        <f t="shared" si="5"/>
        <v>1</v>
      </c>
      <c r="H380">
        <v>250000</v>
      </c>
      <c r="I380">
        <v>6</v>
      </c>
      <c r="J380">
        <v>1</v>
      </c>
      <c r="K380" s="12">
        <v>0</v>
      </c>
    </row>
    <row r="381" spans="1:11" ht="15">
      <c r="A381" s="12">
        <v>381</v>
      </c>
      <c r="B381" t="s">
        <v>38</v>
      </c>
      <c r="C381" t="s">
        <v>41</v>
      </c>
      <c r="D381">
        <v>72</v>
      </c>
      <c r="E381">
        <v>2</v>
      </c>
      <c r="F381">
        <v>4333</v>
      </c>
      <c r="G381">
        <f t="shared" si="5"/>
        <v>6</v>
      </c>
      <c r="H381">
        <v>92530</v>
      </c>
      <c r="I381">
        <v>1</v>
      </c>
      <c r="J381">
        <v>1</v>
      </c>
      <c r="K381" s="12">
        <v>0</v>
      </c>
    </row>
    <row r="382" spans="1:11" ht="15">
      <c r="A382" s="12">
        <v>382</v>
      </c>
      <c r="B382" t="s">
        <v>40</v>
      </c>
      <c r="C382" t="s">
        <v>42</v>
      </c>
      <c r="D382">
        <v>75</v>
      </c>
      <c r="E382">
        <v>1</v>
      </c>
      <c r="F382">
        <v>666</v>
      </c>
      <c r="G382">
        <f t="shared" si="5"/>
        <v>4</v>
      </c>
      <c r="H382">
        <v>37210</v>
      </c>
      <c r="I382">
        <v>1</v>
      </c>
      <c r="J382">
        <v>1</v>
      </c>
      <c r="K382" s="12">
        <v>0</v>
      </c>
    </row>
    <row r="383" spans="1:11" ht="15">
      <c r="A383" s="12">
        <v>383</v>
      </c>
      <c r="B383" t="s">
        <v>40</v>
      </c>
      <c r="C383" t="s">
        <v>49</v>
      </c>
      <c r="D383">
        <v>54</v>
      </c>
      <c r="E383">
        <v>4</v>
      </c>
      <c r="F383">
        <v>958</v>
      </c>
      <c r="G383">
        <f t="shared" si="5"/>
        <v>4</v>
      </c>
      <c r="H383">
        <v>35911</v>
      </c>
      <c r="I383">
        <v>5</v>
      </c>
      <c r="J383">
        <v>0</v>
      </c>
      <c r="K383" s="12">
        <v>1</v>
      </c>
    </row>
    <row r="384" spans="1:11" ht="15">
      <c r="A384" s="12">
        <v>384</v>
      </c>
      <c r="B384" t="s">
        <v>40</v>
      </c>
      <c r="C384" t="s">
        <v>42</v>
      </c>
      <c r="D384">
        <v>50</v>
      </c>
      <c r="E384">
        <v>1</v>
      </c>
      <c r="F384">
        <v>2779</v>
      </c>
      <c r="G384">
        <f t="shared" si="5"/>
        <v>4</v>
      </c>
      <c r="H384">
        <v>15422</v>
      </c>
      <c r="I384">
        <v>2</v>
      </c>
      <c r="J384">
        <v>0</v>
      </c>
      <c r="K384" s="12">
        <v>1</v>
      </c>
    </row>
    <row r="385" spans="1:11" ht="15">
      <c r="A385" s="12">
        <v>385</v>
      </c>
      <c r="B385" t="s">
        <v>40</v>
      </c>
      <c r="C385" t="s">
        <v>43</v>
      </c>
      <c r="D385">
        <v>33</v>
      </c>
      <c r="E385">
        <v>5</v>
      </c>
      <c r="F385">
        <v>600</v>
      </c>
      <c r="G385">
        <f t="shared" si="5"/>
        <v>4</v>
      </c>
      <c r="H385">
        <v>19400</v>
      </c>
      <c r="I385">
        <v>2</v>
      </c>
      <c r="J385">
        <v>0</v>
      </c>
      <c r="K385" s="12">
        <v>1</v>
      </c>
    </row>
    <row r="386" spans="1:11" ht="15">
      <c r="A386" s="12">
        <v>386</v>
      </c>
      <c r="B386" t="s">
        <v>40</v>
      </c>
      <c r="C386" t="s">
        <v>43</v>
      </c>
      <c r="D386">
        <v>19</v>
      </c>
      <c r="E386">
        <v>3</v>
      </c>
      <c r="F386">
        <v>1429</v>
      </c>
      <c r="G386">
        <f aca="true" t="shared" si="6" ref="G386:G449">IF(B386=$B$2,6,IF(B386=$B$17,1,IF(B386=$B$470,2,IF(B386=$B$12,3,IF(B386=$B$13,4,IF(B386=$B$155,5,0))))))</f>
        <v>4</v>
      </c>
      <c r="H386">
        <v>8930</v>
      </c>
      <c r="I386">
        <v>1</v>
      </c>
      <c r="J386">
        <v>0</v>
      </c>
      <c r="K386" s="12">
        <v>0</v>
      </c>
    </row>
    <row r="387" spans="1:11" ht="15">
      <c r="A387" s="12">
        <v>387</v>
      </c>
      <c r="B387" t="s">
        <v>38</v>
      </c>
      <c r="C387" t="s">
        <v>46</v>
      </c>
      <c r="D387">
        <v>49</v>
      </c>
      <c r="E387">
        <v>2</v>
      </c>
      <c r="F387">
        <v>288</v>
      </c>
      <c r="G387">
        <f t="shared" si="6"/>
        <v>6</v>
      </c>
      <c r="H387">
        <v>13413</v>
      </c>
      <c r="I387">
        <v>2</v>
      </c>
      <c r="J387">
        <v>1</v>
      </c>
      <c r="K387" s="12">
        <v>0</v>
      </c>
    </row>
    <row r="388" spans="1:11" ht="15">
      <c r="A388" s="12">
        <v>388</v>
      </c>
      <c r="B388" t="s">
        <v>38</v>
      </c>
      <c r="C388" t="s">
        <v>41</v>
      </c>
      <c r="D388">
        <v>30</v>
      </c>
      <c r="E388">
        <v>2</v>
      </c>
      <c r="F388">
        <v>1126</v>
      </c>
      <c r="G388">
        <f t="shared" si="6"/>
        <v>6</v>
      </c>
      <c r="H388">
        <v>103832</v>
      </c>
      <c r="I388">
        <v>4</v>
      </c>
      <c r="J388">
        <v>0</v>
      </c>
      <c r="K388" s="12">
        <v>0</v>
      </c>
    </row>
    <row r="389" spans="1:11" ht="15">
      <c r="A389" s="12">
        <v>389</v>
      </c>
      <c r="B389" t="s">
        <v>40</v>
      </c>
      <c r="C389" t="s">
        <v>41</v>
      </c>
      <c r="D389">
        <v>48</v>
      </c>
      <c r="E389">
        <v>1</v>
      </c>
      <c r="F389">
        <v>656</v>
      </c>
      <c r="G389">
        <f t="shared" si="6"/>
        <v>4</v>
      </c>
      <c r="H389">
        <v>10601</v>
      </c>
      <c r="I389">
        <v>1</v>
      </c>
      <c r="J389">
        <v>0</v>
      </c>
      <c r="K389" s="12">
        <v>0</v>
      </c>
    </row>
    <row r="390" spans="1:11" ht="15">
      <c r="A390" s="12">
        <v>390</v>
      </c>
      <c r="B390" t="s">
        <v>40</v>
      </c>
      <c r="C390" t="s">
        <v>46</v>
      </c>
      <c r="D390">
        <v>28</v>
      </c>
      <c r="E390">
        <v>1</v>
      </c>
      <c r="F390">
        <v>1156</v>
      </c>
      <c r="G390">
        <f t="shared" si="6"/>
        <v>4</v>
      </c>
      <c r="H390">
        <v>13750</v>
      </c>
      <c r="I390">
        <v>2</v>
      </c>
      <c r="J390">
        <v>0</v>
      </c>
      <c r="K390" s="12">
        <v>1</v>
      </c>
    </row>
    <row r="391" spans="1:11" ht="15">
      <c r="A391" s="12">
        <v>391</v>
      </c>
      <c r="B391" t="s">
        <v>40</v>
      </c>
      <c r="C391" t="s">
        <v>43</v>
      </c>
      <c r="D391">
        <v>23</v>
      </c>
      <c r="E391">
        <v>1</v>
      </c>
      <c r="F391">
        <v>1787</v>
      </c>
      <c r="G391">
        <f t="shared" si="6"/>
        <v>4</v>
      </c>
      <c r="H391">
        <v>6727</v>
      </c>
      <c r="I391">
        <v>1</v>
      </c>
      <c r="J391">
        <v>1</v>
      </c>
      <c r="K391" s="12">
        <v>1</v>
      </c>
    </row>
    <row r="392" spans="1:11" ht="15">
      <c r="A392" s="12">
        <v>392</v>
      </c>
      <c r="B392" t="s">
        <v>40</v>
      </c>
      <c r="C392" t="s">
        <v>39</v>
      </c>
      <c r="D392">
        <v>21</v>
      </c>
      <c r="E392">
        <v>2</v>
      </c>
      <c r="F392">
        <v>867</v>
      </c>
      <c r="G392">
        <f t="shared" si="6"/>
        <v>4</v>
      </c>
      <c r="H392">
        <v>76771</v>
      </c>
      <c r="I392">
        <v>6</v>
      </c>
      <c r="J392">
        <v>1</v>
      </c>
      <c r="K392" s="12">
        <v>1</v>
      </c>
    </row>
    <row r="393" spans="1:11" ht="15">
      <c r="A393" s="12">
        <v>393</v>
      </c>
      <c r="B393" t="s">
        <v>40</v>
      </c>
      <c r="C393" t="s">
        <v>43</v>
      </c>
      <c r="D393">
        <v>45</v>
      </c>
      <c r="E393">
        <v>3</v>
      </c>
      <c r="F393">
        <v>1008</v>
      </c>
      <c r="G393">
        <f t="shared" si="6"/>
        <v>4</v>
      </c>
      <c r="H393">
        <v>29389</v>
      </c>
      <c r="I393">
        <v>4</v>
      </c>
      <c r="J393">
        <v>0</v>
      </c>
      <c r="K393" s="12">
        <v>1</v>
      </c>
    </row>
    <row r="394" spans="1:11" ht="15">
      <c r="A394" s="12">
        <v>394</v>
      </c>
      <c r="B394" t="s">
        <v>40</v>
      </c>
      <c r="C394" t="s">
        <v>43</v>
      </c>
      <c r="D394">
        <v>30</v>
      </c>
      <c r="E394">
        <v>2</v>
      </c>
      <c r="F394">
        <v>970</v>
      </c>
      <c r="G394">
        <f t="shared" si="6"/>
        <v>4</v>
      </c>
      <c r="H394">
        <v>83240</v>
      </c>
      <c r="I394">
        <v>1</v>
      </c>
      <c r="J394">
        <v>1</v>
      </c>
      <c r="K394" s="12">
        <v>0</v>
      </c>
    </row>
    <row r="395" spans="1:11" ht="15">
      <c r="A395" s="12">
        <v>395</v>
      </c>
      <c r="B395" t="s">
        <v>38</v>
      </c>
      <c r="C395" t="s">
        <v>48</v>
      </c>
      <c r="D395">
        <v>45</v>
      </c>
      <c r="E395">
        <v>2</v>
      </c>
      <c r="F395">
        <v>499</v>
      </c>
      <c r="G395">
        <f t="shared" si="6"/>
        <v>6</v>
      </c>
      <c r="H395">
        <v>8255</v>
      </c>
      <c r="I395">
        <v>5</v>
      </c>
      <c r="J395">
        <v>0</v>
      </c>
      <c r="K395" s="12">
        <v>0</v>
      </c>
    </row>
    <row r="396" spans="1:11" ht="15">
      <c r="A396" s="12">
        <v>396</v>
      </c>
      <c r="B396" t="s">
        <v>40</v>
      </c>
      <c r="C396" t="s">
        <v>49</v>
      </c>
      <c r="D396">
        <v>62</v>
      </c>
      <c r="E396">
        <v>4</v>
      </c>
      <c r="F396">
        <v>1058</v>
      </c>
      <c r="G396">
        <f t="shared" si="6"/>
        <v>4</v>
      </c>
      <c r="H396">
        <v>7594</v>
      </c>
      <c r="I396">
        <v>1</v>
      </c>
      <c r="J396">
        <v>0</v>
      </c>
      <c r="K396" s="12">
        <v>0</v>
      </c>
    </row>
    <row r="397" spans="1:11" ht="15">
      <c r="A397" s="12">
        <v>397</v>
      </c>
      <c r="B397" t="s">
        <v>40</v>
      </c>
      <c r="C397" t="s">
        <v>43</v>
      </c>
      <c r="D397">
        <v>57</v>
      </c>
      <c r="E397">
        <v>5</v>
      </c>
      <c r="F397">
        <v>6225</v>
      </c>
      <c r="G397">
        <f t="shared" si="6"/>
        <v>4</v>
      </c>
      <c r="H397">
        <v>10776</v>
      </c>
      <c r="I397">
        <v>5</v>
      </c>
      <c r="J397">
        <v>0</v>
      </c>
      <c r="K397" s="12">
        <v>1</v>
      </c>
    </row>
    <row r="398" spans="1:11" ht="15">
      <c r="A398" s="12">
        <v>398</v>
      </c>
      <c r="B398" t="s">
        <v>38</v>
      </c>
      <c r="C398" t="s">
        <v>39</v>
      </c>
      <c r="D398">
        <v>74</v>
      </c>
      <c r="E398">
        <v>3</v>
      </c>
      <c r="F398">
        <v>4311</v>
      </c>
      <c r="G398">
        <f t="shared" si="6"/>
        <v>6</v>
      </c>
      <c r="H398">
        <v>250000</v>
      </c>
      <c r="I398">
        <v>1</v>
      </c>
      <c r="J398">
        <v>1</v>
      </c>
      <c r="K398" s="12">
        <v>0</v>
      </c>
    </row>
    <row r="399" spans="1:11" ht="15">
      <c r="A399" s="12">
        <v>399</v>
      </c>
      <c r="B399" t="s">
        <v>50</v>
      </c>
      <c r="C399" t="s">
        <v>44</v>
      </c>
      <c r="D399">
        <v>61</v>
      </c>
      <c r="E399">
        <v>2</v>
      </c>
      <c r="F399">
        <v>1072</v>
      </c>
      <c r="G399">
        <f t="shared" si="6"/>
        <v>5</v>
      </c>
      <c r="H399">
        <v>26183</v>
      </c>
      <c r="I399">
        <v>2</v>
      </c>
      <c r="J399">
        <v>0</v>
      </c>
      <c r="K399" s="12">
        <v>0</v>
      </c>
    </row>
    <row r="400" spans="1:11" ht="15">
      <c r="A400" s="12">
        <v>400</v>
      </c>
      <c r="B400" t="s">
        <v>47</v>
      </c>
      <c r="C400" t="s">
        <v>49</v>
      </c>
      <c r="D400">
        <v>73</v>
      </c>
      <c r="E400">
        <v>1</v>
      </c>
      <c r="F400">
        <v>2262</v>
      </c>
      <c r="G400">
        <f t="shared" si="6"/>
        <v>1</v>
      </c>
      <c r="H400">
        <v>23515</v>
      </c>
      <c r="I400">
        <v>5</v>
      </c>
      <c r="J400">
        <v>1</v>
      </c>
      <c r="K400" s="12">
        <v>1</v>
      </c>
    </row>
    <row r="401" spans="1:11" ht="15">
      <c r="A401" s="12">
        <v>401</v>
      </c>
      <c r="B401" t="s">
        <v>40</v>
      </c>
      <c r="C401" t="s">
        <v>44</v>
      </c>
      <c r="D401">
        <v>39</v>
      </c>
      <c r="E401">
        <v>3</v>
      </c>
      <c r="F401">
        <v>16469</v>
      </c>
      <c r="G401">
        <f t="shared" si="6"/>
        <v>4</v>
      </c>
      <c r="H401">
        <v>87081</v>
      </c>
      <c r="I401">
        <v>1</v>
      </c>
      <c r="J401">
        <v>1</v>
      </c>
      <c r="K401" s="12">
        <v>0</v>
      </c>
    </row>
    <row r="402" spans="1:11" ht="15">
      <c r="A402" s="12">
        <v>402</v>
      </c>
      <c r="B402" t="s">
        <v>38</v>
      </c>
      <c r="C402" t="s">
        <v>46</v>
      </c>
      <c r="D402">
        <v>53</v>
      </c>
      <c r="E402">
        <v>3</v>
      </c>
      <c r="F402">
        <v>810</v>
      </c>
      <c r="G402">
        <f t="shared" si="6"/>
        <v>6</v>
      </c>
      <c r="H402">
        <v>21914</v>
      </c>
      <c r="I402">
        <v>3</v>
      </c>
      <c r="J402">
        <v>0</v>
      </c>
      <c r="K402" s="12">
        <v>0</v>
      </c>
    </row>
    <row r="403" spans="1:11" ht="15">
      <c r="A403" s="12">
        <v>403</v>
      </c>
      <c r="B403" t="s">
        <v>51</v>
      </c>
      <c r="C403" t="s">
        <v>41</v>
      </c>
      <c r="D403">
        <v>41</v>
      </c>
      <c r="E403">
        <v>5</v>
      </c>
      <c r="F403">
        <v>763</v>
      </c>
      <c r="G403">
        <f t="shared" si="6"/>
        <v>2</v>
      </c>
      <c r="H403">
        <v>106916</v>
      </c>
      <c r="I403">
        <v>1</v>
      </c>
      <c r="J403">
        <v>1</v>
      </c>
      <c r="K403" s="12">
        <v>0</v>
      </c>
    </row>
    <row r="404" spans="1:11" ht="15">
      <c r="A404" s="12">
        <v>404</v>
      </c>
      <c r="B404" t="s">
        <v>50</v>
      </c>
      <c r="C404" t="s">
        <v>48</v>
      </c>
      <c r="D404">
        <v>53</v>
      </c>
      <c r="E404">
        <v>5</v>
      </c>
      <c r="F404">
        <v>809</v>
      </c>
      <c r="G404">
        <f t="shared" si="6"/>
        <v>5</v>
      </c>
      <c r="H404">
        <v>22331</v>
      </c>
      <c r="I404">
        <v>2</v>
      </c>
      <c r="J404">
        <v>0</v>
      </c>
      <c r="K404" s="12">
        <v>0</v>
      </c>
    </row>
    <row r="405" spans="1:11" ht="15">
      <c r="A405" s="12">
        <v>405</v>
      </c>
      <c r="B405" t="s">
        <v>40</v>
      </c>
      <c r="C405" t="s">
        <v>48</v>
      </c>
      <c r="D405">
        <v>74</v>
      </c>
      <c r="E405">
        <v>1</v>
      </c>
      <c r="F405">
        <v>1018</v>
      </c>
      <c r="G405">
        <f t="shared" si="6"/>
        <v>4</v>
      </c>
      <c r="H405">
        <v>51206</v>
      </c>
      <c r="I405">
        <v>4</v>
      </c>
      <c r="J405">
        <v>1</v>
      </c>
      <c r="K405" s="12">
        <v>1</v>
      </c>
    </row>
    <row r="406" spans="1:11" ht="15">
      <c r="A406" s="12">
        <v>406</v>
      </c>
      <c r="B406" t="s">
        <v>40</v>
      </c>
      <c r="C406" t="s">
        <v>42</v>
      </c>
      <c r="D406">
        <v>38</v>
      </c>
      <c r="E406">
        <v>1</v>
      </c>
      <c r="F406">
        <v>693</v>
      </c>
      <c r="G406">
        <f t="shared" si="6"/>
        <v>4</v>
      </c>
      <c r="H406">
        <v>7659</v>
      </c>
      <c r="I406">
        <v>1</v>
      </c>
      <c r="J406">
        <v>1</v>
      </c>
      <c r="K406" s="12">
        <v>0</v>
      </c>
    </row>
    <row r="407" spans="1:11" ht="15">
      <c r="A407" s="12">
        <v>407</v>
      </c>
      <c r="B407" t="s">
        <v>51</v>
      </c>
      <c r="C407" t="s">
        <v>46</v>
      </c>
      <c r="D407">
        <v>41</v>
      </c>
      <c r="E407">
        <v>4</v>
      </c>
      <c r="F407">
        <v>231</v>
      </c>
      <c r="G407">
        <f t="shared" si="6"/>
        <v>2</v>
      </c>
      <c r="H407">
        <v>40765</v>
      </c>
      <c r="I407">
        <v>2</v>
      </c>
      <c r="J407">
        <v>0</v>
      </c>
      <c r="K407" s="12">
        <v>0</v>
      </c>
    </row>
    <row r="408" spans="1:11" ht="15">
      <c r="A408" s="12">
        <v>408</v>
      </c>
      <c r="B408" t="s">
        <v>51</v>
      </c>
      <c r="C408" t="s">
        <v>41</v>
      </c>
      <c r="D408">
        <v>66</v>
      </c>
      <c r="E408">
        <v>1</v>
      </c>
      <c r="F408">
        <v>688</v>
      </c>
      <c r="G408">
        <f t="shared" si="6"/>
        <v>2</v>
      </c>
      <c r="H408">
        <v>74344</v>
      </c>
      <c r="I408">
        <v>2</v>
      </c>
      <c r="J408">
        <v>1</v>
      </c>
      <c r="K408" s="12">
        <v>0</v>
      </c>
    </row>
    <row r="409" spans="1:11" ht="15">
      <c r="A409" s="12">
        <v>409</v>
      </c>
      <c r="B409" t="s">
        <v>38</v>
      </c>
      <c r="C409" t="s">
        <v>43</v>
      </c>
      <c r="D409">
        <v>59</v>
      </c>
      <c r="E409">
        <v>1</v>
      </c>
      <c r="F409">
        <v>805</v>
      </c>
      <c r="G409">
        <f t="shared" si="6"/>
        <v>6</v>
      </c>
      <c r="H409">
        <v>26558</v>
      </c>
      <c r="I409">
        <v>6</v>
      </c>
      <c r="J409">
        <v>0</v>
      </c>
      <c r="K409" s="12">
        <v>0</v>
      </c>
    </row>
    <row r="410" spans="1:11" ht="15">
      <c r="A410" s="12">
        <v>410</v>
      </c>
      <c r="B410" t="s">
        <v>38</v>
      </c>
      <c r="C410" t="s">
        <v>39</v>
      </c>
      <c r="D410">
        <v>34</v>
      </c>
      <c r="E410">
        <v>4</v>
      </c>
      <c r="F410">
        <v>955</v>
      </c>
      <c r="G410">
        <f t="shared" si="6"/>
        <v>6</v>
      </c>
      <c r="H410">
        <v>250000</v>
      </c>
      <c r="I410">
        <v>1</v>
      </c>
      <c r="J410">
        <v>0</v>
      </c>
      <c r="K410" s="12">
        <v>0</v>
      </c>
    </row>
    <row r="411" spans="1:11" ht="15">
      <c r="A411" s="12">
        <v>411</v>
      </c>
      <c r="B411" t="s">
        <v>40</v>
      </c>
      <c r="C411" t="s">
        <v>49</v>
      </c>
      <c r="D411">
        <v>30</v>
      </c>
      <c r="E411">
        <v>2</v>
      </c>
      <c r="F411">
        <v>1891</v>
      </c>
      <c r="G411">
        <f t="shared" si="6"/>
        <v>4</v>
      </c>
      <c r="H411">
        <v>111190</v>
      </c>
      <c r="I411">
        <v>2</v>
      </c>
      <c r="J411">
        <v>1</v>
      </c>
      <c r="K411" s="12">
        <v>1</v>
      </c>
    </row>
    <row r="412" spans="1:11" ht="15">
      <c r="A412" s="12">
        <v>412</v>
      </c>
      <c r="B412" t="s">
        <v>40</v>
      </c>
      <c r="C412" t="s">
        <v>42</v>
      </c>
      <c r="D412">
        <v>67</v>
      </c>
      <c r="E412">
        <v>1</v>
      </c>
      <c r="F412">
        <v>1386</v>
      </c>
      <c r="G412">
        <f t="shared" si="6"/>
        <v>4</v>
      </c>
      <c r="H412">
        <v>23599</v>
      </c>
      <c r="I412">
        <v>6</v>
      </c>
      <c r="J412">
        <v>1</v>
      </c>
      <c r="K412" s="12">
        <v>1</v>
      </c>
    </row>
    <row r="413" spans="1:11" ht="15">
      <c r="A413" s="12">
        <v>413</v>
      </c>
      <c r="B413" t="s">
        <v>40</v>
      </c>
      <c r="C413" t="s">
        <v>42</v>
      </c>
      <c r="D413">
        <v>34</v>
      </c>
      <c r="E413">
        <v>3</v>
      </c>
      <c r="F413">
        <v>58</v>
      </c>
      <c r="G413">
        <f t="shared" si="6"/>
        <v>4</v>
      </c>
      <c r="H413">
        <v>113971</v>
      </c>
      <c r="I413">
        <v>4</v>
      </c>
      <c r="J413">
        <v>1</v>
      </c>
      <c r="K413" s="12">
        <v>0</v>
      </c>
    </row>
    <row r="414" spans="1:11" ht="15">
      <c r="A414" s="12">
        <v>414</v>
      </c>
      <c r="B414" t="s">
        <v>51</v>
      </c>
      <c r="C414" t="s">
        <v>41</v>
      </c>
      <c r="D414">
        <v>34</v>
      </c>
      <c r="E414">
        <v>1</v>
      </c>
      <c r="F414">
        <v>843</v>
      </c>
      <c r="G414">
        <f t="shared" si="6"/>
        <v>2</v>
      </c>
      <c r="H414">
        <v>250000</v>
      </c>
      <c r="I414">
        <v>1</v>
      </c>
      <c r="J414">
        <v>0</v>
      </c>
      <c r="K414" s="12">
        <v>0</v>
      </c>
    </row>
    <row r="415" spans="1:11" ht="15">
      <c r="A415" s="12">
        <v>415</v>
      </c>
      <c r="B415" t="s">
        <v>40</v>
      </c>
      <c r="C415" t="s">
        <v>41</v>
      </c>
      <c r="D415">
        <v>40</v>
      </c>
      <c r="E415">
        <v>4</v>
      </c>
      <c r="F415">
        <v>627</v>
      </c>
      <c r="G415">
        <f t="shared" si="6"/>
        <v>4</v>
      </c>
      <c r="H415">
        <v>94881</v>
      </c>
      <c r="I415">
        <v>4</v>
      </c>
      <c r="J415">
        <v>0</v>
      </c>
      <c r="K415" s="12">
        <v>1</v>
      </c>
    </row>
    <row r="416" spans="1:11" ht="15">
      <c r="A416" s="12">
        <v>416</v>
      </c>
      <c r="B416" t="s">
        <v>45</v>
      </c>
      <c r="C416" t="s">
        <v>46</v>
      </c>
      <c r="D416">
        <v>57</v>
      </c>
      <c r="E416">
        <v>2</v>
      </c>
      <c r="F416">
        <v>871</v>
      </c>
      <c r="G416">
        <f t="shared" si="6"/>
        <v>3</v>
      </c>
      <c r="H416">
        <v>749</v>
      </c>
      <c r="I416">
        <v>2</v>
      </c>
      <c r="J416">
        <v>0</v>
      </c>
      <c r="K416" s="12">
        <v>0</v>
      </c>
    </row>
    <row r="417" spans="1:11" ht="15">
      <c r="A417" s="12">
        <v>417</v>
      </c>
      <c r="B417" t="s">
        <v>40</v>
      </c>
      <c r="C417" t="s">
        <v>41</v>
      </c>
      <c r="D417">
        <v>20</v>
      </c>
      <c r="E417">
        <v>5</v>
      </c>
      <c r="F417">
        <v>686</v>
      </c>
      <c r="G417">
        <f t="shared" si="6"/>
        <v>4</v>
      </c>
      <c r="H417">
        <v>250000</v>
      </c>
      <c r="I417">
        <v>3</v>
      </c>
      <c r="J417">
        <v>0</v>
      </c>
      <c r="K417" s="12">
        <v>1</v>
      </c>
    </row>
    <row r="418" spans="1:11" ht="15">
      <c r="A418" s="12">
        <v>418</v>
      </c>
      <c r="B418" t="s">
        <v>40</v>
      </c>
      <c r="C418" t="s">
        <v>44</v>
      </c>
      <c r="D418">
        <v>45</v>
      </c>
      <c r="E418">
        <v>1</v>
      </c>
      <c r="F418">
        <v>2321</v>
      </c>
      <c r="G418">
        <f t="shared" si="6"/>
        <v>4</v>
      </c>
      <c r="H418">
        <v>8180</v>
      </c>
      <c r="I418">
        <v>1</v>
      </c>
      <c r="J418">
        <v>1</v>
      </c>
      <c r="K418" s="12">
        <v>1</v>
      </c>
    </row>
    <row r="419" spans="1:11" ht="15">
      <c r="A419" s="12">
        <v>419</v>
      </c>
      <c r="B419" t="s">
        <v>45</v>
      </c>
      <c r="C419" t="s">
        <v>49</v>
      </c>
      <c r="D419">
        <v>48</v>
      </c>
      <c r="E419">
        <v>3</v>
      </c>
      <c r="F419">
        <v>988</v>
      </c>
      <c r="G419">
        <f t="shared" si="6"/>
        <v>3</v>
      </c>
      <c r="H419">
        <v>112547</v>
      </c>
      <c r="I419">
        <v>4</v>
      </c>
      <c r="J419">
        <v>1</v>
      </c>
      <c r="K419" s="12">
        <v>1</v>
      </c>
    </row>
    <row r="420" spans="1:11" ht="15">
      <c r="A420" s="12">
        <v>420</v>
      </c>
      <c r="B420" t="s">
        <v>40</v>
      </c>
      <c r="C420" t="s">
        <v>48</v>
      </c>
      <c r="D420">
        <v>49</v>
      </c>
      <c r="E420">
        <v>4</v>
      </c>
      <c r="F420">
        <v>774</v>
      </c>
      <c r="G420">
        <f t="shared" si="6"/>
        <v>4</v>
      </c>
      <c r="H420">
        <v>7589</v>
      </c>
      <c r="I420">
        <v>3</v>
      </c>
      <c r="J420">
        <v>0</v>
      </c>
      <c r="K420" s="12">
        <v>1</v>
      </c>
    </row>
    <row r="421" spans="1:11" ht="15">
      <c r="A421" s="12">
        <v>421</v>
      </c>
      <c r="B421" t="s">
        <v>47</v>
      </c>
      <c r="C421" t="s">
        <v>46</v>
      </c>
      <c r="D421">
        <v>62</v>
      </c>
      <c r="E421">
        <v>4</v>
      </c>
      <c r="F421">
        <v>2169</v>
      </c>
      <c r="G421">
        <f t="shared" si="6"/>
        <v>1</v>
      </c>
      <c r="H421">
        <v>55826</v>
      </c>
      <c r="I421">
        <v>5</v>
      </c>
      <c r="J421">
        <v>1</v>
      </c>
      <c r="K421" s="12">
        <v>1</v>
      </c>
    </row>
    <row r="422" spans="1:11" ht="15">
      <c r="A422" s="12">
        <v>422</v>
      </c>
      <c r="B422" t="s">
        <v>47</v>
      </c>
      <c r="C422" t="s">
        <v>48</v>
      </c>
      <c r="D422">
        <v>46</v>
      </c>
      <c r="E422">
        <v>3</v>
      </c>
      <c r="F422">
        <v>325</v>
      </c>
      <c r="G422">
        <f t="shared" si="6"/>
        <v>1</v>
      </c>
      <c r="H422">
        <v>72402</v>
      </c>
      <c r="I422">
        <v>6</v>
      </c>
      <c r="J422">
        <v>0</v>
      </c>
      <c r="K422" s="12">
        <v>0</v>
      </c>
    </row>
    <row r="423" spans="1:11" ht="15">
      <c r="A423" s="12">
        <v>423</v>
      </c>
      <c r="B423" t="s">
        <v>51</v>
      </c>
      <c r="C423" t="s">
        <v>46</v>
      </c>
      <c r="D423">
        <v>38</v>
      </c>
      <c r="E423">
        <v>1</v>
      </c>
      <c r="F423">
        <v>19</v>
      </c>
      <c r="G423">
        <f t="shared" si="6"/>
        <v>2</v>
      </c>
      <c r="H423">
        <v>19380</v>
      </c>
      <c r="I423">
        <v>2</v>
      </c>
      <c r="J423">
        <v>0</v>
      </c>
      <c r="K423" s="12">
        <v>0</v>
      </c>
    </row>
    <row r="424" spans="1:11" ht="15">
      <c r="A424" s="12">
        <v>424</v>
      </c>
      <c r="B424" t="s">
        <v>38</v>
      </c>
      <c r="C424" t="s">
        <v>44</v>
      </c>
      <c r="D424">
        <v>51</v>
      </c>
      <c r="E424">
        <v>4</v>
      </c>
      <c r="F424">
        <v>732</v>
      </c>
      <c r="G424">
        <f t="shared" si="6"/>
        <v>6</v>
      </c>
      <c r="H424">
        <v>1110</v>
      </c>
      <c r="I424">
        <v>1</v>
      </c>
      <c r="J424">
        <v>1</v>
      </c>
      <c r="K424" s="12">
        <v>0</v>
      </c>
    </row>
    <row r="425" spans="1:11" ht="15">
      <c r="A425" s="12">
        <v>425</v>
      </c>
      <c r="B425" t="s">
        <v>40</v>
      </c>
      <c r="C425" t="s">
        <v>41</v>
      </c>
      <c r="D425">
        <v>67</v>
      </c>
      <c r="E425">
        <v>2</v>
      </c>
      <c r="F425">
        <v>4641</v>
      </c>
      <c r="G425">
        <f t="shared" si="6"/>
        <v>4</v>
      </c>
      <c r="H425">
        <v>81623</v>
      </c>
      <c r="I425">
        <v>2</v>
      </c>
      <c r="J425">
        <v>1</v>
      </c>
      <c r="K425" s="12">
        <v>1</v>
      </c>
    </row>
    <row r="426" spans="1:11" ht="15">
      <c r="A426" s="12">
        <v>426</v>
      </c>
      <c r="B426" t="s">
        <v>40</v>
      </c>
      <c r="C426" t="s">
        <v>46</v>
      </c>
      <c r="D426">
        <v>64</v>
      </c>
      <c r="E426">
        <v>1</v>
      </c>
      <c r="F426">
        <v>1501</v>
      </c>
      <c r="G426">
        <f t="shared" si="6"/>
        <v>4</v>
      </c>
      <c r="H426">
        <v>54721</v>
      </c>
      <c r="I426">
        <v>3</v>
      </c>
      <c r="J426">
        <v>1</v>
      </c>
      <c r="K426" s="12">
        <v>1</v>
      </c>
    </row>
    <row r="427" spans="1:11" ht="15">
      <c r="A427" s="12">
        <v>427</v>
      </c>
      <c r="B427" t="s">
        <v>40</v>
      </c>
      <c r="C427" t="s">
        <v>43</v>
      </c>
      <c r="D427">
        <v>25</v>
      </c>
      <c r="E427">
        <v>2</v>
      </c>
      <c r="F427">
        <v>1285</v>
      </c>
      <c r="G427">
        <f t="shared" si="6"/>
        <v>4</v>
      </c>
      <c r="H427">
        <v>765</v>
      </c>
      <c r="I427">
        <v>2</v>
      </c>
      <c r="J427">
        <v>1</v>
      </c>
      <c r="K427" s="12">
        <v>0</v>
      </c>
    </row>
    <row r="428" spans="1:11" ht="15">
      <c r="A428" s="12">
        <v>428</v>
      </c>
      <c r="B428" t="s">
        <v>38</v>
      </c>
      <c r="C428" t="s">
        <v>39</v>
      </c>
      <c r="D428">
        <v>52</v>
      </c>
      <c r="E428">
        <v>4</v>
      </c>
      <c r="F428">
        <v>1490</v>
      </c>
      <c r="G428">
        <f t="shared" si="6"/>
        <v>6</v>
      </c>
      <c r="H428">
        <v>8761</v>
      </c>
      <c r="I428">
        <v>4</v>
      </c>
      <c r="J428">
        <v>1</v>
      </c>
      <c r="K428" s="12">
        <v>0</v>
      </c>
    </row>
    <row r="429" spans="1:11" ht="15">
      <c r="A429" s="12">
        <v>429</v>
      </c>
      <c r="B429" t="s">
        <v>40</v>
      </c>
      <c r="C429" t="s">
        <v>42</v>
      </c>
      <c r="D429">
        <v>48</v>
      </c>
      <c r="E429">
        <v>1</v>
      </c>
      <c r="F429">
        <v>663</v>
      </c>
      <c r="G429">
        <f t="shared" si="6"/>
        <v>4</v>
      </c>
      <c r="H429">
        <v>51533</v>
      </c>
      <c r="I429">
        <v>1</v>
      </c>
      <c r="J429">
        <v>0</v>
      </c>
      <c r="K429" s="12">
        <v>1</v>
      </c>
    </row>
    <row r="430" spans="1:11" ht="15">
      <c r="A430" s="12">
        <v>430</v>
      </c>
      <c r="B430" t="s">
        <v>47</v>
      </c>
      <c r="C430" t="s">
        <v>44</v>
      </c>
      <c r="D430">
        <v>35</v>
      </c>
      <c r="E430">
        <v>4</v>
      </c>
      <c r="F430">
        <v>1144</v>
      </c>
      <c r="G430">
        <f t="shared" si="6"/>
        <v>1</v>
      </c>
      <c r="H430">
        <v>38702</v>
      </c>
      <c r="I430">
        <v>4</v>
      </c>
      <c r="J430">
        <v>0</v>
      </c>
      <c r="K430" s="12">
        <v>1</v>
      </c>
    </row>
    <row r="431" spans="1:11" ht="15">
      <c r="A431" s="12">
        <v>431</v>
      </c>
      <c r="B431" t="s">
        <v>40</v>
      </c>
      <c r="C431" t="s">
        <v>48</v>
      </c>
      <c r="D431">
        <v>49</v>
      </c>
      <c r="E431">
        <v>5</v>
      </c>
      <c r="F431">
        <v>1290</v>
      </c>
      <c r="G431">
        <f t="shared" si="6"/>
        <v>4</v>
      </c>
      <c r="H431">
        <v>99521</v>
      </c>
      <c r="I431">
        <v>1</v>
      </c>
      <c r="J431">
        <v>1</v>
      </c>
      <c r="K431" s="12">
        <v>0</v>
      </c>
    </row>
    <row r="432" spans="1:11" ht="15">
      <c r="A432" s="12">
        <v>432</v>
      </c>
      <c r="B432" t="s">
        <v>38</v>
      </c>
      <c r="C432" t="s">
        <v>46</v>
      </c>
      <c r="D432">
        <v>52</v>
      </c>
      <c r="E432">
        <v>1</v>
      </c>
      <c r="F432">
        <v>3</v>
      </c>
      <c r="G432">
        <f t="shared" si="6"/>
        <v>6</v>
      </c>
      <c r="H432">
        <v>49235</v>
      </c>
      <c r="I432">
        <v>1</v>
      </c>
      <c r="J432">
        <v>0</v>
      </c>
      <c r="K432" s="12">
        <v>0</v>
      </c>
    </row>
    <row r="433" spans="1:11" ht="15">
      <c r="A433" s="12">
        <v>433</v>
      </c>
      <c r="B433" t="s">
        <v>40</v>
      </c>
      <c r="C433" t="s">
        <v>43</v>
      </c>
      <c r="D433">
        <v>75</v>
      </c>
      <c r="E433">
        <v>5</v>
      </c>
      <c r="F433">
        <v>1811</v>
      </c>
      <c r="G433">
        <f t="shared" si="6"/>
        <v>4</v>
      </c>
      <c r="H433">
        <v>19906</v>
      </c>
      <c r="I433">
        <v>2</v>
      </c>
      <c r="J433">
        <v>1</v>
      </c>
      <c r="K433" s="12">
        <v>1</v>
      </c>
    </row>
    <row r="434" spans="1:11" ht="15">
      <c r="A434" s="12">
        <v>434</v>
      </c>
      <c r="B434" t="s">
        <v>40</v>
      </c>
      <c r="C434" t="s">
        <v>44</v>
      </c>
      <c r="D434">
        <v>27</v>
      </c>
      <c r="E434">
        <v>2</v>
      </c>
      <c r="F434">
        <v>105</v>
      </c>
      <c r="G434">
        <f t="shared" si="6"/>
        <v>4</v>
      </c>
      <c r="H434">
        <v>15062</v>
      </c>
      <c r="I434">
        <v>2</v>
      </c>
      <c r="J434">
        <v>0</v>
      </c>
      <c r="K434" s="12">
        <v>0</v>
      </c>
    </row>
    <row r="435" spans="1:11" ht="15">
      <c r="A435" s="12">
        <v>435</v>
      </c>
      <c r="B435" t="s">
        <v>47</v>
      </c>
      <c r="C435" t="s">
        <v>48</v>
      </c>
      <c r="D435">
        <v>37</v>
      </c>
      <c r="E435">
        <v>3</v>
      </c>
      <c r="F435">
        <v>953</v>
      </c>
      <c r="G435">
        <f t="shared" si="6"/>
        <v>1</v>
      </c>
      <c r="H435">
        <v>23314</v>
      </c>
      <c r="I435">
        <v>4</v>
      </c>
      <c r="J435">
        <v>1</v>
      </c>
      <c r="K435" s="12">
        <v>0</v>
      </c>
    </row>
    <row r="436" spans="1:11" ht="15">
      <c r="A436" s="12">
        <v>436</v>
      </c>
      <c r="B436" t="s">
        <v>38</v>
      </c>
      <c r="C436" t="s">
        <v>46</v>
      </c>
      <c r="D436">
        <v>72</v>
      </c>
      <c r="E436">
        <v>1</v>
      </c>
      <c r="F436">
        <v>942</v>
      </c>
      <c r="G436">
        <f t="shared" si="6"/>
        <v>6</v>
      </c>
      <c r="H436">
        <v>112833</v>
      </c>
      <c r="I436">
        <v>3</v>
      </c>
      <c r="J436">
        <v>1</v>
      </c>
      <c r="K436" s="12">
        <v>0</v>
      </c>
    </row>
    <row r="437" spans="1:11" ht="15">
      <c r="A437" s="12">
        <v>437</v>
      </c>
      <c r="B437" t="s">
        <v>47</v>
      </c>
      <c r="C437" t="s">
        <v>44</v>
      </c>
      <c r="D437">
        <v>39</v>
      </c>
      <c r="E437">
        <v>3</v>
      </c>
      <c r="F437">
        <v>723</v>
      </c>
      <c r="G437">
        <f t="shared" si="6"/>
        <v>1</v>
      </c>
      <c r="H437">
        <v>14281</v>
      </c>
      <c r="I437">
        <v>1</v>
      </c>
      <c r="J437">
        <v>1</v>
      </c>
      <c r="K437" s="12">
        <v>0</v>
      </c>
    </row>
    <row r="438" spans="1:11" ht="15">
      <c r="A438" s="12">
        <v>438</v>
      </c>
      <c r="B438" t="s">
        <v>40</v>
      </c>
      <c r="C438" t="s">
        <v>44</v>
      </c>
      <c r="D438">
        <v>55</v>
      </c>
      <c r="E438">
        <v>1</v>
      </c>
      <c r="F438">
        <v>695</v>
      </c>
      <c r="G438">
        <f t="shared" si="6"/>
        <v>4</v>
      </c>
      <c r="H438">
        <v>24161</v>
      </c>
      <c r="I438">
        <v>4</v>
      </c>
      <c r="J438">
        <v>1</v>
      </c>
      <c r="K438" s="12">
        <v>0</v>
      </c>
    </row>
    <row r="439" spans="1:11" ht="15">
      <c r="A439" s="12">
        <v>439</v>
      </c>
      <c r="B439" t="s">
        <v>50</v>
      </c>
      <c r="C439" t="s">
        <v>46</v>
      </c>
      <c r="D439">
        <v>45</v>
      </c>
      <c r="E439">
        <v>1</v>
      </c>
      <c r="F439">
        <v>560</v>
      </c>
      <c r="G439">
        <f t="shared" si="6"/>
        <v>5</v>
      </c>
      <c r="H439">
        <v>88165</v>
      </c>
      <c r="I439">
        <v>6</v>
      </c>
      <c r="J439">
        <v>0</v>
      </c>
      <c r="K439" s="12">
        <v>0</v>
      </c>
    </row>
    <row r="440" spans="1:11" ht="15">
      <c r="A440" s="12">
        <v>440</v>
      </c>
      <c r="B440" t="s">
        <v>51</v>
      </c>
      <c r="C440" t="s">
        <v>43</v>
      </c>
      <c r="D440">
        <v>26</v>
      </c>
      <c r="E440">
        <v>3</v>
      </c>
      <c r="F440">
        <v>726</v>
      </c>
      <c r="G440">
        <f t="shared" si="6"/>
        <v>2</v>
      </c>
      <c r="H440">
        <v>88802</v>
      </c>
      <c r="I440">
        <v>3</v>
      </c>
      <c r="J440">
        <v>0</v>
      </c>
      <c r="K440" s="12">
        <v>1</v>
      </c>
    </row>
    <row r="441" spans="1:11" ht="15">
      <c r="A441" s="12">
        <v>441</v>
      </c>
      <c r="B441" t="s">
        <v>40</v>
      </c>
      <c r="C441" t="s">
        <v>44</v>
      </c>
      <c r="D441">
        <v>64</v>
      </c>
      <c r="E441">
        <v>4</v>
      </c>
      <c r="F441">
        <v>18347</v>
      </c>
      <c r="G441">
        <f t="shared" si="6"/>
        <v>4</v>
      </c>
      <c r="H441">
        <v>58477</v>
      </c>
      <c r="I441">
        <v>4</v>
      </c>
      <c r="J441">
        <v>1</v>
      </c>
      <c r="K441" s="12">
        <v>1</v>
      </c>
    </row>
    <row r="442" spans="1:11" ht="15">
      <c r="A442" s="12">
        <v>442</v>
      </c>
      <c r="B442" t="s">
        <v>47</v>
      </c>
      <c r="C442" t="s">
        <v>41</v>
      </c>
      <c r="D442">
        <v>53</v>
      </c>
      <c r="E442">
        <v>2</v>
      </c>
      <c r="F442">
        <v>1496</v>
      </c>
      <c r="G442">
        <f t="shared" si="6"/>
        <v>1</v>
      </c>
      <c r="H442">
        <v>19155</v>
      </c>
      <c r="I442">
        <v>5</v>
      </c>
      <c r="J442">
        <v>0</v>
      </c>
      <c r="K442" s="12">
        <v>1</v>
      </c>
    </row>
    <row r="443" spans="1:11" ht="15">
      <c r="A443" s="12">
        <v>443</v>
      </c>
      <c r="B443" t="s">
        <v>40</v>
      </c>
      <c r="C443" t="s">
        <v>49</v>
      </c>
      <c r="D443">
        <v>32</v>
      </c>
      <c r="E443">
        <v>2</v>
      </c>
      <c r="F443">
        <v>766</v>
      </c>
      <c r="G443">
        <f t="shared" si="6"/>
        <v>4</v>
      </c>
      <c r="H443">
        <v>3085</v>
      </c>
      <c r="I443">
        <v>3</v>
      </c>
      <c r="J443">
        <v>0</v>
      </c>
      <c r="K443" s="12">
        <v>1</v>
      </c>
    </row>
    <row r="444" spans="1:11" ht="15">
      <c r="A444" s="12">
        <v>444</v>
      </c>
      <c r="B444" t="s">
        <v>40</v>
      </c>
      <c r="C444" t="s">
        <v>43</v>
      </c>
      <c r="D444">
        <v>50</v>
      </c>
      <c r="E444">
        <v>2</v>
      </c>
      <c r="F444">
        <v>1398</v>
      </c>
      <c r="G444">
        <f t="shared" si="6"/>
        <v>4</v>
      </c>
      <c r="H444">
        <v>99663</v>
      </c>
      <c r="I444">
        <v>5</v>
      </c>
      <c r="J444">
        <v>0</v>
      </c>
      <c r="K444" s="12">
        <v>1</v>
      </c>
    </row>
    <row r="445" spans="1:11" ht="15">
      <c r="A445" s="12">
        <v>445</v>
      </c>
      <c r="B445" t="s">
        <v>40</v>
      </c>
      <c r="C445" t="s">
        <v>44</v>
      </c>
      <c r="D445">
        <v>51</v>
      </c>
      <c r="E445">
        <v>1</v>
      </c>
      <c r="F445">
        <v>742</v>
      </c>
      <c r="G445">
        <f t="shared" si="6"/>
        <v>4</v>
      </c>
      <c r="H445">
        <v>84478</v>
      </c>
      <c r="I445">
        <v>4</v>
      </c>
      <c r="J445">
        <v>0</v>
      </c>
      <c r="K445" s="12">
        <v>1</v>
      </c>
    </row>
    <row r="446" spans="1:11" ht="15">
      <c r="A446" s="12">
        <v>446</v>
      </c>
      <c r="B446" t="s">
        <v>50</v>
      </c>
      <c r="C446" t="s">
        <v>49</v>
      </c>
      <c r="D446">
        <v>23</v>
      </c>
      <c r="E446">
        <v>3</v>
      </c>
      <c r="F446">
        <v>1446</v>
      </c>
      <c r="G446">
        <f t="shared" si="6"/>
        <v>5</v>
      </c>
      <c r="H446">
        <v>16573</v>
      </c>
      <c r="I446">
        <v>5</v>
      </c>
      <c r="J446">
        <v>1</v>
      </c>
      <c r="K446" s="12">
        <v>0</v>
      </c>
    </row>
    <row r="447" spans="1:11" ht="15">
      <c r="A447" s="12">
        <v>447</v>
      </c>
      <c r="B447" t="s">
        <v>38</v>
      </c>
      <c r="C447" t="s">
        <v>49</v>
      </c>
      <c r="D447">
        <v>57</v>
      </c>
      <c r="E447">
        <v>4</v>
      </c>
      <c r="F447">
        <v>213</v>
      </c>
      <c r="G447">
        <f t="shared" si="6"/>
        <v>6</v>
      </c>
      <c r="H447">
        <v>53609</v>
      </c>
      <c r="I447">
        <v>5</v>
      </c>
      <c r="J447">
        <v>0</v>
      </c>
      <c r="K447" s="12">
        <v>0</v>
      </c>
    </row>
    <row r="448" spans="1:11" ht="15">
      <c r="A448" s="12">
        <v>448</v>
      </c>
      <c r="B448" t="s">
        <v>45</v>
      </c>
      <c r="C448" t="s">
        <v>48</v>
      </c>
      <c r="D448">
        <v>56</v>
      </c>
      <c r="E448">
        <v>2</v>
      </c>
      <c r="F448">
        <v>2763</v>
      </c>
      <c r="G448">
        <f t="shared" si="6"/>
        <v>3</v>
      </c>
      <c r="H448">
        <v>21002</v>
      </c>
      <c r="I448">
        <v>2</v>
      </c>
      <c r="J448">
        <v>0</v>
      </c>
      <c r="K448" s="12">
        <v>1</v>
      </c>
    </row>
    <row r="449" spans="1:11" ht="15">
      <c r="A449" s="12">
        <v>449</v>
      </c>
      <c r="B449" t="s">
        <v>40</v>
      </c>
      <c r="C449" t="s">
        <v>49</v>
      </c>
      <c r="D449">
        <v>53</v>
      </c>
      <c r="E449">
        <v>2</v>
      </c>
      <c r="F449">
        <v>949</v>
      </c>
      <c r="G449">
        <f t="shared" si="6"/>
        <v>4</v>
      </c>
      <c r="H449">
        <v>19798</v>
      </c>
      <c r="I449">
        <v>1</v>
      </c>
      <c r="J449">
        <v>1</v>
      </c>
      <c r="K449" s="12">
        <v>0</v>
      </c>
    </row>
    <row r="450" spans="1:11" ht="15">
      <c r="A450" s="12">
        <v>450</v>
      </c>
      <c r="B450" t="s">
        <v>40</v>
      </c>
      <c r="C450" t="s">
        <v>44</v>
      </c>
      <c r="D450">
        <v>72</v>
      </c>
      <c r="E450">
        <v>1</v>
      </c>
      <c r="F450">
        <v>1087</v>
      </c>
      <c r="G450">
        <f aca="true" t="shared" si="7" ref="G450:G513">IF(B450=$B$2,6,IF(B450=$B$17,1,IF(B450=$B$470,2,IF(B450=$B$12,3,IF(B450=$B$13,4,IF(B450=$B$155,5,0))))))</f>
        <v>4</v>
      </c>
      <c r="H450">
        <v>3622</v>
      </c>
      <c r="I450">
        <v>4</v>
      </c>
      <c r="J450">
        <v>1</v>
      </c>
      <c r="K450" s="12">
        <v>1</v>
      </c>
    </row>
    <row r="451" spans="1:11" ht="15">
      <c r="A451" s="12">
        <v>451</v>
      </c>
      <c r="B451" t="s">
        <v>38</v>
      </c>
      <c r="C451" t="s">
        <v>41</v>
      </c>
      <c r="D451">
        <v>29</v>
      </c>
      <c r="E451">
        <v>1</v>
      </c>
      <c r="F451">
        <v>664</v>
      </c>
      <c r="G451">
        <f t="shared" si="7"/>
        <v>6</v>
      </c>
      <c r="H451">
        <v>250000</v>
      </c>
      <c r="I451">
        <v>2</v>
      </c>
      <c r="J451">
        <v>0</v>
      </c>
      <c r="K451" s="12">
        <v>0</v>
      </c>
    </row>
    <row r="452" spans="1:11" ht="15">
      <c r="A452" s="12">
        <v>452</v>
      </c>
      <c r="B452" t="s">
        <v>38</v>
      </c>
      <c r="C452" t="s">
        <v>44</v>
      </c>
      <c r="D452">
        <v>45</v>
      </c>
      <c r="E452">
        <v>2</v>
      </c>
      <c r="F452">
        <v>696</v>
      </c>
      <c r="G452">
        <f t="shared" si="7"/>
        <v>6</v>
      </c>
      <c r="H452">
        <v>107521</v>
      </c>
      <c r="I452">
        <v>2</v>
      </c>
      <c r="J452">
        <v>1</v>
      </c>
      <c r="K452" s="12">
        <v>0</v>
      </c>
    </row>
    <row r="453" spans="1:11" ht="15">
      <c r="A453" s="12">
        <v>453</v>
      </c>
      <c r="B453" t="s">
        <v>38</v>
      </c>
      <c r="C453" t="s">
        <v>46</v>
      </c>
      <c r="D453">
        <v>67</v>
      </c>
      <c r="E453">
        <v>2</v>
      </c>
      <c r="F453">
        <v>889</v>
      </c>
      <c r="G453">
        <f t="shared" si="7"/>
        <v>6</v>
      </c>
      <c r="H453">
        <v>25424</v>
      </c>
      <c r="I453">
        <v>2</v>
      </c>
      <c r="J453">
        <v>1</v>
      </c>
      <c r="K453" s="12">
        <v>0</v>
      </c>
    </row>
    <row r="454" spans="1:11" ht="15">
      <c r="A454" s="12">
        <v>454</v>
      </c>
      <c r="B454" t="s">
        <v>45</v>
      </c>
      <c r="C454" t="s">
        <v>49</v>
      </c>
      <c r="D454">
        <v>71</v>
      </c>
      <c r="E454">
        <v>3</v>
      </c>
      <c r="F454">
        <v>927</v>
      </c>
      <c r="G454">
        <f t="shared" si="7"/>
        <v>3</v>
      </c>
      <c r="H454">
        <v>81809</v>
      </c>
      <c r="I454">
        <v>1</v>
      </c>
      <c r="J454">
        <v>0</v>
      </c>
      <c r="K454" s="12">
        <v>1</v>
      </c>
    </row>
    <row r="455" spans="1:11" ht="15">
      <c r="A455" s="12">
        <v>455</v>
      </c>
      <c r="B455" t="s">
        <v>50</v>
      </c>
      <c r="C455" t="s">
        <v>46</v>
      </c>
      <c r="D455">
        <v>43</v>
      </c>
      <c r="E455">
        <v>1</v>
      </c>
      <c r="F455">
        <v>2364</v>
      </c>
      <c r="G455">
        <f t="shared" si="7"/>
        <v>5</v>
      </c>
      <c r="H455">
        <v>8561</v>
      </c>
      <c r="I455">
        <v>3</v>
      </c>
      <c r="J455">
        <v>0</v>
      </c>
      <c r="K455" s="12">
        <v>0</v>
      </c>
    </row>
    <row r="456" spans="1:11" ht="15">
      <c r="A456" s="12">
        <v>456</v>
      </c>
      <c r="B456" t="s">
        <v>38</v>
      </c>
      <c r="C456" t="s">
        <v>41</v>
      </c>
      <c r="D456">
        <v>47</v>
      </c>
      <c r="E456">
        <v>3</v>
      </c>
      <c r="F456">
        <v>496</v>
      </c>
      <c r="G456">
        <f t="shared" si="7"/>
        <v>6</v>
      </c>
      <c r="H456">
        <v>49284</v>
      </c>
      <c r="I456">
        <v>6</v>
      </c>
      <c r="J456">
        <v>0</v>
      </c>
      <c r="K456" s="12">
        <v>0</v>
      </c>
    </row>
    <row r="457" spans="1:11" ht="15">
      <c r="A457" s="12">
        <v>457</v>
      </c>
      <c r="B457" t="s">
        <v>40</v>
      </c>
      <c r="C457" t="s">
        <v>41</v>
      </c>
      <c r="D457">
        <v>46</v>
      </c>
      <c r="E457">
        <v>1</v>
      </c>
      <c r="F457">
        <v>881</v>
      </c>
      <c r="G457">
        <f t="shared" si="7"/>
        <v>4</v>
      </c>
      <c r="H457">
        <v>250000</v>
      </c>
      <c r="I457">
        <v>1</v>
      </c>
      <c r="J457">
        <v>0</v>
      </c>
      <c r="K457" s="12">
        <v>0</v>
      </c>
    </row>
    <row r="458" spans="1:11" ht="15">
      <c r="A458" s="12">
        <v>458</v>
      </c>
      <c r="B458" t="s">
        <v>40</v>
      </c>
      <c r="C458" t="s">
        <v>48</v>
      </c>
      <c r="D458">
        <v>71</v>
      </c>
      <c r="E458">
        <v>2</v>
      </c>
      <c r="F458">
        <v>1179</v>
      </c>
      <c r="G458">
        <f t="shared" si="7"/>
        <v>4</v>
      </c>
      <c r="H458">
        <v>62676</v>
      </c>
      <c r="I458">
        <v>2</v>
      </c>
      <c r="J458">
        <v>1</v>
      </c>
      <c r="K458" s="12">
        <v>0</v>
      </c>
    </row>
    <row r="459" spans="1:11" ht="15">
      <c r="A459" s="12">
        <v>459</v>
      </c>
      <c r="B459" t="s">
        <v>40</v>
      </c>
      <c r="C459" t="s">
        <v>46</v>
      </c>
      <c r="D459">
        <v>30</v>
      </c>
      <c r="E459">
        <v>3</v>
      </c>
      <c r="F459">
        <v>1859</v>
      </c>
      <c r="G459">
        <f t="shared" si="7"/>
        <v>4</v>
      </c>
      <c r="H459">
        <v>3015</v>
      </c>
      <c r="I459">
        <v>1</v>
      </c>
      <c r="J459">
        <v>0</v>
      </c>
      <c r="K459" s="12">
        <v>1</v>
      </c>
    </row>
    <row r="460" spans="1:11" ht="15">
      <c r="A460" s="12">
        <v>460</v>
      </c>
      <c r="B460" t="s">
        <v>40</v>
      </c>
      <c r="C460" t="s">
        <v>43</v>
      </c>
      <c r="D460">
        <v>42</v>
      </c>
      <c r="E460">
        <v>1</v>
      </c>
      <c r="F460">
        <v>2770</v>
      </c>
      <c r="G460">
        <f t="shared" si="7"/>
        <v>4</v>
      </c>
      <c r="H460">
        <v>24573</v>
      </c>
      <c r="I460">
        <v>4</v>
      </c>
      <c r="J460">
        <v>1</v>
      </c>
      <c r="K460" s="12">
        <v>1</v>
      </c>
    </row>
    <row r="461" spans="1:11" ht="15">
      <c r="A461" s="12">
        <v>461</v>
      </c>
      <c r="B461" t="s">
        <v>45</v>
      </c>
      <c r="C461" t="s">
        <v>43</v>
      </c>
      <c r="D461">
        <v>22</v>
      </c>
      <c r="E461">
        <v>1</v>
      </c>
      <c r="F461">
        <v>550</v>
      </c>
      <c r="G461">
        <f t="shared" si="7"/>
        <v>3</v>
      </c>
      <c r="H461">
        <v>61345</v>
      </c>
      <c r="I461">
        <v>2</v>
      </c>
      <c r="J461">
        <v>1</v>
      </c>
      <c r="K461" s="12">
        <v>1</v>
      </c>
    </row>
    <row r="462" spans="1:11" ht="15">
      <c r="A462" s="12">
        <v>462</v>
      </c>
      <c r="B462" t="s">
        <v>38</v>
      </c>
      <c r="C462" t="s">
        <v>48</v>
      </c>
      <c r="D462">
        <v>36</v>
      </c>
      <c r="E462">
        <v>2</v>
      </c>
      <c r="F462">
        <v>1450</v>
      </c>
      <c r="G462">
        <f t="shared" si="7"/>
        <v>6</v>
      </c>
      <c r="H462">
        <v>17179</v>
      </c>
      <c r="I462">
        <v>2</v>
      </c>
      <c r="J462">
        <v>0</v>
      </c>
      <c r="K462" s="12">
        <v>0</v>
      </c>
    </row>
    <row r="463" spans="1:11" ht="15">
      <c r="A463" s="12">
        <v>463</v>
      </c>
      <c r="B463" t="s">
        <v>50</v>
      </c>
      <c r="C463" t="s">
        <v>49</v>
      </c>
      <c r="D463">
        <v>22</v>
      </c>
      <c r="E463">
        <v>1</v>
      </c>
      <c r="F463">
        <v>825</v>
      </c>
      <c r="G463">
        <f t="shared" si="7"/>
        <v>5</v>
      </c>
      <c r="H463">
        <v>8471</v>
      </c>
      <c r="I463">
        <v>2</v>
      </c>
      <c r="J463">
        <v>0</v>
      </c>
      <c r="K463" s="12">
        <v>0</v>
      </c>
    </row>
    <row r="464" spans="1:11" ht="15">
      <c r="A464" s="12">
        <v>464</v>
      </c>
      <c r="B464" t="s">
        <v>40</v>
      </c>
      <c r="C464" t="s">
        <v>39</v>
      </c>
      <c r="D464">
        <v>45</v>
      </c>
      <c r="E464">
        <v>1</v>
      </c>
      <c r="F464">
        <v>568</v>
      </c>
      <c r="G464">
        <f t="shared" si="7"/>
        <v>4</v>
      </c>
      <c r="H464">
        <v>67851</v>
      </c>
      <c r="I464">
        <v>4</v>
      </c>
      <c r="J464">
        <v>1</v>
      </c>
      <c r="K464" s="12">
        <v>1</v>
      </c>
    </row>
    <row r="465" spans="1:11" ht="15">
      <c r="A465" s="12">
        <v>465</v>
      </c>
      <c r="B465" t="s">
        <v>50</v>
      </c>
      <c r="C465" t="s">
        <v>48</v>
      </c>
      <c r="D465">
        <v>19</v>
      </c>
      <c r="E465">
        <v>1</v>
      </c>
      <c r="F465">
        <v>1005</v>
      </c>
      <c r="G465">
        <f t="shared" si="7"/>
        <v>5</v>
      </c>
      <c r="H465">
        <v>1879</v>
      </c>
      <c r="I465">
        <v>2</v>
      </c>
      <c r="J465">
        <v>1</v>
      </c>
      <c r="K465" s="12">
        <v>0</v>
      </c>
    </row>
    <row r="466" spans="1:11" ht="15">
      <c r="A466" s="12">
        <v>466</v>
      </c>
      <c r="B466" t="s">
        <v>40</v>
      </c>
      <c r="C466" t="s">
        <v>46</v>
      </c>
      <c r="D466">
        <v>51</v>
      </c>
      <c r="E466">
        <v>2</v>
      </c>
      <c r="F466">
        <v>420</v>
      </c>
      <c r="G466">
        <f t="shared" si="7"/>
        <v>4</v>
      </c>
      <c r="H466">
        <v>96644</v>
      </c>
      <c r="I466">
        <v>2</v>
      </c>
      <c r="J466">
        <v>1</v>
      </c>
      <c r="K466" s="12">
        <v>0</v>
      </c>
    </row>
    <row r="467" spans="1:11" ht="15">
      <c r="A467" s="12">
        <v>467</v>
      </c>
      <c r="B467" t="s">
        <v>50</v>
      </c>
      <c r="C467" t="s">
        <v>46</v>
      </c>
      <c r="D467">
        <v>23</v>
      </c>
      <c r="E467">
        <v>1</v>
      </c>
      <c r="F467">
        <v>586</v>
      </c>
      <c r="G467">
        <f t="shared" si="7"/>
        <v>5</v>
      </c>
      <c r="H467">
        <v>75383</v>
      </c>
      <c r="I467">
        <v>3</v>
      </c>
      <c r="J467">
        <v>0</v>
      </c>
      <c r="K467" s="12">
        <v>0</v>
      </c>
    </row>
    <row r="468" spans="1:11" ht="15">
      <c r="A468" s="12">
        <v>468</v>
      </c>
      <c r="B468" t="s">
        <v>40</v>
      </c>
      <c r="C468" t="s">
        <v>43</v>
      </c>
      <c r="D468">
        <v>61</v>
      </c>
      <c r="E468">
        <v>1</v>
      </c>
      <c r="F468">
        <v>39</v>
      </c>
      <c r="G468">
        <f t="shared" si="7"/>
        <v>4</v>
      </c>
      <c r="H468">
        <v>68370</v>
      </c>
      <c r="I468">
        <v>4</v>
      </c>
      <c r="J468">
        <v>0</v>
      </c>
      <c r="K468" s="12">
        <v>1</v>
      </c>
    </row>
    <row r="469" spans="1:11" ht="15">
      <c r="A469" s="12">
        <v>469</v>
      </c>
      <c r="B469" t="s">
        <v>40</v>
      </c>
      <c r="C469" t="s">
        <v>48</v>
      </c>
      <c r="D469">
        <v>55</v>
      </c>
      <c r="E469">
        <v>4</v>
      </c>
      <c r="F469">
        <v>805</v>
      </c>
      <c r="G469">
        <f t="shared" si="7"/>
        <v>4</v>
      </c>
      <c r="H469">
        <v>21844</v>
      </c>
      <c r="I469">
        <v>2</v>
      </c>
      <c r="J469">
        <v>1</v>
      </c>
      <c r="K469" s="12">
        <v>0</v>
      </c>
    </row>
    <row r="470" spans="1:11" ht="15">
      <c r="A470" s="12">
        <v>470</v>
      </c>
      <c r="B470" t="s">
        <v>51</v>
      </c>
      <c r="C470" t="s">
        <v>39</v>
      </c>
      <c r="D470">
        <v>45</v>
      </c>
      <c r="E470">
        <v>4</v>
      </c>
      <c r="F470">
        <v>2494</v>
      </c>
      <c r="G470">
        <f t="shared" si="7"/>
        <v>2</v>
      </c>
      <c r="H470">
        <v>18145</v>
      </c>
      <c r="I470">
        <v>1</v>
      </c>
      <c r="J470">
        <v>0</v>
      </c>
      <c r="K470" s="12">
        <v>1</v>
      </c>
    </row>
    <row r="471" spans="1:11" ht="15">
      <c r="A471" s="12">
        <v>471</v>
      </c>
      <c r="B471" t="s">
        <v>45</v>
      </c>
      <c r="C471" t="s">
        <v>46</v>
      </c>
      <c r="D471">
        <v>24</v>
      </c>
      <c r="E471">
        <v>4</v>
      </c>
      <c r="F471">
        <v>630</v>
      </c>
      <c r="G471">
        <f t="shared" si="7"/>
        <v>3</v>
      </c>
      <c r="H471">
        <v>76185</v>
      </c>
      <c r="I471">
        <v>6</v>
      </c>
      <c r="J471">
        <v>0</v>
      </c>
      <c r="K471" s="12">
        <v>1</v>
      </c>
    </row>
    <row r="472" spans="1:11" ht="15">
      <c r="A472" s="12">
        <v>472</v>
      </c>
      <c r="B472" t="s">
        <v>40</v>
      </c>
      <c r="C472" t="s">
        <v>44</v>
      </c>
      <c r="D472">
        <v>31</v>
      </c>
      <c r="E472">
        <v>2</v>
      </c>
      <c r="F472">
        <v>209</v>
      </c>
      <c r="G472">
        <f t="shared" si="7"/>
        <v>4</v>
      </c>
      <c r="H472">
        <v>48286</v>
      </c>
      <c r="I472">
        <v>3</v>
      </c>
      <c r="J472">
        <v>1</v>
      </c>
      <c r="K472" s="12">
        <v>1</v>
      </c>
    </row>
    <row r="473" spans="1:11" ht="15">
      <c r="A473" s="12">
        <v>473</v>
      </c>
      <c r="B473" t="s">
        <v>40</v>
      </c>
      <c r="C473" t="s">
        <v>46</v>
      </c>
      <c r="D473">
        <v>36</v>
      </c>
      <c r="E473">
        <v>3</v>
      </c>
      <c r="F473">
        <v>1000</v>
      </c>
      <c r="G473">
        <f t="shared" si="7"/>
        <v>4</v>
      </c>
      <c r="H473">
        <v>63522</v>
      </c>
      <c r="I473">
        <v>5</v>
      </c>
      <c r="J473">
        <v>0</v>
      </c>
      <c r="K473" s="12">
        <v>1</v>
      </c>
    </row>
    <row r="474" spans="1:11" ht="15">
      <c r="A474" s="12">
        <v>474</v>
      </c>
      <c r="B474" t="s">
        <v>40</v>
      </c>
      <c r="C474" t="s">
        <v>42</v>
      </c>
      <c r="D474">
        <v>57</v>
      </c>
      <c r="E474">
        <v>1</v>
      </c>
      <c r="F474">
        <v>1838</v>
      </c>
      <c r="G474">
        <f t="shared" si="7"/>
        <v>4</v>
      </c>
      <c r="H474">
        <v>102285</v>
      </c>
      <c r="I474">
        <v>2</v>
      </c>
      <c r="J474">
        <v>1</v>
      </c>
      <c r="K474" s="12">
        <v>1</v>
      </c>
    </row>
    <row r="475" spans="1:11" ht="15">
      <c r="A475" s="12">
        <v>475</v>
      </c>
      <c r="B475" t="s">
        <v>38</v>
      </c>
      <c r="C475" t="s">
        <v>48</v>
      </c>
      <c r="D475">
        <v>45</v>
      </c>
      <c r="E475">
        <v>1</v>
      </c>
      <c r="F475">
        <v>87</v>
      </c>
      <c r="G475">
        <f t="shared" si="7"/>
        <v>6</v>
      </c>
      <c r="H475">
        <v>27294</v>
      </c>
      <c r="I475">
        <v>1</v>
      </c>
      <c r="J475">
        <v>1</v>
      </c>
      <c r="K475" s="12">
        <v>0</v>
      </c>
    </row>
    <row r="476" spans="1:11" ht="15">
      <c r="A476" s="12">
        <v>476</v>
      </c>
      <c r="B476" t="s">
        <v>38</v>
      </c>
      <c r="C476" t="s">
        <v>42</v>
      </c>
      <c r="D476">
        <v>19</v>
      </c>
      <c r="E476">
        <v>4</v>
      </c>
      <c r="F476">
        <v>761</v>
      </c>
      <c r="G476">
        <f t="shared" si="7"/>
        <v>6</v>
      </c>
      <c r="H476">
        <v>2830</v>
      </c>
      <c r="I476">
        <v>5</v>
      </c>
      <c r="J476">
        <v>1</v>
      </c>
      <c r="K476" s="12">
        <v>0</v>
      </c>
    </row>
    <row r="477" spans="1:11" ht="15">
      <c r="A477" s="12">
        <v>477</v>
      </c>
      <c r="B477" t="s">
        <v>40</v>
      </c>
      <c r="C477" t="s">
        <v>46</v>
      </c>
      <c r="D477">
        <v>50</v>
      </c>
      <c r="E477">
        <v>2</v>
      </c>
      <c r="F477">
        <v>11</v>
      </c>
      <c r="G477">
        <f t="shared" si="7"/>
        <v>4</v>
      </c>
      <c r="H477">
        <v>91125</v>
      </c>
      <c r="I477">
        <v>4</v>
      </c>
      <c r="J477">
        <v>1</v>
      </c>
      <c r="K477" s="12">
        <v>0</v>
      </c>
    </row>
    <row r="478" spans="1:11" ht="15">
      <c r="A478" s="12">
        <v>478</v>
      </c>
      <c r="B478" t="s">
        <v>50</v>
      </c>
      <c r="C478" t="s">
        <v>43</v>
      </c>
      <c r="D478">
        <v>43</v>
      </c>
      <c r="E478">
        <v>4</v>
      </c>
      <c r="F478">
        <v>193</v>
      </c>
      <c r="G478">
        <f t="shared" si="7"/>
        <v>5</v>
      </c>
      <c r="H478">
        <v>31705</v>
      </c>
      <c r="I478">
        <v>1</v>
      </c>
      <c r="J478">
        <v>0</v>
      </c>
      <c r="K478" s="12">
        <v>0</v>
      </c>
    </row>
    <row r="479" spans="1:11" ht="15">
      <c r="A479" s="12">
        <v>479</v>
      </c>
      <c r="B479" t="s">
        <v>40</v>
      </c>
      <c r="C479" t="s">
        <v>49</v>
      </c>
      <c r="D479">
        <v>25</v>
      </c>
      <c r="E479">
        <v>4</v>
      </c>
      <c r="F479">
        <v>949</v>
      </c>
      <c r="G479">
        <f t="shared" si="7"/>
        <v>4</v>
      </c>
      <c r="H479">
        <v>6191</v>
      </c>
      <c r="I479">
        <v>6</v>
      </c>
      <c r="J479">
        <v>0</v>
      </c>
      <c r="K479" s="12">
        <v>0</v>
      </c>
    </row>
    <row r="480" spans="1:11" ht="15">
      <c r="A480" s="12">
        <v>480</v>
      </c>
      <c r="B480" t="s">
        <v>38</v>
      </c>
      <c r="C480" t="s">
        <v>46</v>
      </c>
      <c r="D480">
        <v>64</v>
      </c>
      <c r="E480">
        <v>2</v>
      </c>
      <c r="F480">
        <v>2158</v>
      </c>
      <c r="G480">
        <f t="shared" si="7"/>
        <v>6</v>
      </c>
      <c r="H480">
        <v>10724</v>
      </c>
      <c r="I480">
        <v>1</v>
      </c>
      <c r="J480">
        <v>0</v>
      </c>
      <c r="K480" s="12">
        <v>0</v>
      </c>
    </row>
    <row r="481" spans="1:11" ht="15">
      <c r="A481" s="12">
        <v>481</v>
      </c>
      <c r="B481" t="s">
        <v>40</v>
      </c>
      <c r="C481" t="s">
        <v>42</v>
      </c>
      <c r="D481">
        <v>41</v>
      </c>
      <c r="E481">
        <v>3</v>
      </c>
      <c r="F481">
        <v>647</v>
      </c>
      <c r="G481">
        <f t="shared" si="7"/>
        <v>4</v>
      </c>
      <c r="H481">
        <v>54226</v>
      </c>
      <c r="I481">
        <v>5</v>
      </c>
      <c r="J481">
        <v>0</v>
      </c>
      <c r="K481" s="12">
        <v>1</v>
      </c>
    </row>
    <row r="482" spans="1:11" ht="15">
      <c r="A482" s="12">
        <v>482</v>
      </c>
      <c r="B482" t="s">
        <v>38</v>
      </c>
      <c r="C482" t="s">
        <v>44</v>
      </c>
      <c r="D482">
        <v>38</v>
      </c>
      <c r="E482">
        <v>1</v>
      </c>
      <c r="F482">
        <v>213</v>
      </c>
      <c r="G482">
        <f t="shared" si="7"/>
        <v>6</v>
      </c>
      <c r="H482">
        <v>80566</v>
      </c>
      <c r="I482">
        <v>3</v>
      </c>
      <c r="J482">
        <v>0</v>
      </c>
      <c r="K482" s="12">
        <v>0</v>
      </c>
    </row>
    <row r="483" spans="1:11" ht="15">
      <c r="A483" s="12">
        <v>483</v>
      </c>
      <c r="B483" t="s">
        <v>51</v>
      </c>
      <c r="C483" t="s">
        <v>41</v>
      </c>
      <c r="D483">
        <v>38</v>
      </c>
      <c r="E483">
        <v>3</v>
      </c>
      <c r="F483">
        <v>1477</v>
      </c>
      <c r="G483">
        <f t="shared" si="7"/>
        <v>2</v>
      </c>
      <c r="H483">
        <v>50100</v>
      </c>
      <c r="I483">
        <v>2</v>
      </c>
      <c r="J483">
        <v>0</v>
      </c>
      <c r="K483" s="12">
        <v>1</v>
      </c>
    </row>
    <row r="484" spans="1:11" ht="15">
      <c r="A484" s="12">
        <v>484</v>
      </c>
      <c r="B484" t="s">
        <v>40</v>
      </c>
      <c r="C484" t="s">
        <v>41</v>
      </c>
      <c r="D484">
        <v>22</v>
      </c>
      <c r="E484">
        <v>1</v>
      </c>
      <c r="F484">
        <v>182</v>
      </c>
      <c r="G484">
        <f t="shared" si="7"/>
        <v>4</v>
      </c>
      <c r="H484">
        <v>110409</v>
      </c>
      <c r="I484">
        <v>2</v>
      </c>
      <c r="J484">
        <v>0</v>
      </c>
      <c r="K484" s="12">
        <v>1</v>
      </c>
    </row>
    <row r="485" spans="1:11" ht="15">
      <c r="A485" s="12">
        <v>485</v>
      </c>
      <c r="B485" t="s">
        <v>40</v>
      </c>
      <c r="C485" t="s">
        <v>41</v>
      </c>
      <c r="D485">
        <v>59</v>
      </c>
      <c r="E485">
        <v>4</v>
      </c>
      <c r="F485">
        <v>6018</v>
      </c>
      <c r="G485">
        <f t="shared" si="7"/>
        <v>4</v>
      </c>
      <c r="H485">
        <v>89951</v>
      </c>
      <c r="I485">
        <v>2</v>
      </c>
      <c r="J485">
        <v>0</v>
      </c>
      <c r="K485" s="12">
        <v>1</v>
      </c>
    </row>
    <row r="486" spans="1:11" ht="15">
      <c r="A486" s="12">
        <v>486</v>
      </c>
      <c r="B486" t="s">
        <v>40</v>
      </c>
      <c r="C486" t="s">
        <v>43</v>
      </c>
      <c r="D486">
        <v>43</v>
      </c>
      <c r="E486">
        <v>5</v>
      </c>
      <c r="F486">
        <v>961</v>
      </c>
      <c r="G486">
        <f t="shared" si="7"/>
        <v>4</v>
      </c>
      <c r="H486">
        <v>6530</v>
      </c>
      <c r="I486">
        <v>4</v>
      </c>
      <c r="J486">
        <v>0</v>
      </c>
      <c r="K486" s="12">
        <v>0</v>
      </c>
    </row>
    <row r="487" spans="1:11" ht="15">
      <c r="A487" s="12">
        <v>487</v>
      </c>
      <c r="B487" t="s">
        <v>51</v>
      </c>
      <c r="C487" t="s">
        <v>41</v>
      </c>
      <c r="D487">
        <v>29</v>
      </c>
      <c r="E487">
        <v>2</v>
      </c>
      <c r="F487">
        <v>10929</v>
      </c>
      <c r="G487">
        <f t="shared" si="7"/>
        <v>2</v>
      </c>
      <c r="H487">
        <v>250000</v>
      </c>
      <c r="I487">
        <v>1</v>
      </c>
      <c r="J487">
        <v>1</v>
      </c>
      <c r="K487" s="12">
        <v>0</v>
      </c>
    </row>
    <row r="488" spans="1:11" ht="15">
      <c r="A488" s="12">
        <v>488</v>
      </c>
      <c r="B488" t="s">
        <v>40</v>
      </c>
      <c r="C488" t="s">
        <v>49</v>
      </c>
      <c r="D488">
        <v>49</v>
      </c>
      <c r="E488">
        <v>3</v>
      </c>
      <c r="F488">
        <v>759</v>
      </c>
      <c r="G488">
        <f t="shared" si="7"/>
        <v>4</v>
      </c>
      <c r="H488">
        <v>42613</v>
      </c>
      <c r="I488">
        <v>2</v>
      </c>
      <c r="J488">
        <v>1</v>
      </c>
      <c r="K488" s="12">
        <v>0</v>
      </c>
    </row>
    <row r="489" spans="1:11" ht="15">
      <c r="A489" s="12">
        <v>489</v>
      </c>
      <c r="B489" t="s">
        <v>50</v>
      </c>
      <c r="C489" t="s">
        <v>39</v>
      </c>
      <c r="D489">
        <v>45</v>
      </c>
      <c r="E489">
        <v>1</v>
      </c>
      <c r="F489">
        <v>954</v>
      </c>
      <c r="G489">
        <f t="shared" si="7"/>
        <v>5</v>
      </c>
      <c r="H489">
        <v>7521</v>
      </c>
      <c r="I489">
        <v>6</v>
      </c>
      <c r="J489">
        <v>0</v>
      </c>
      <c r="K489" s="12">
        <v>0</v>
      </c>
    </row>
    <row r="490" spans="1:11" ht="15">
      <c r="A490" s="12">
        <v>490</v>
      </c>
      <c r="B490" t="s">
        <v>40</v>
      </c>
      <c r="C490" t="s">
        <v>39</v>
      </c>
      <c r="D490">
        <v>47</v>
      </c>
      <c r="E490">
        <v>1</v>
      </c>
      <c r="F490">
        <v>13459</v>
      </c>
      <c r="G490">
        <f t="shared" si="7"/>
        <v>4</v>
      </c>
      <c r="H490">
        <v>250000</v>
      </c>
      <c r="I490">
        <v>2</v>
      </c>
      <c r="J490">
        <v>1</v>
      </c>
      <c r="K490" s="12">
        <v>1</v>
      </c>
    </row>
    <row r="491" spans="1:11" ht="15">
      <c r="A491" s="12">
        <v>491</v>
      </c>
      <c r="B491" t="s">
        <v>40</v>
      </c>
      <c r="C491" t="s">
        <v>39</v>
      </c>
      <c r="D491">
        <v>57</v>
      </c>
      <c r="E491">
        <v>2</v>
      </c>
      <c r="F491">
        <v>775</v>
      </c>
      <c r="G491">
        <f t="shared" si="7"/>
        <v>4</v>
      </c>
      <c r="H491">
        <v>23086</v>
      </c>
      <c r="I491">
        <v>6</v>
      </c>
      <c r="J491">
        <v>0</v>
      </c>
      <c r="K491" s="12">
        <v>1</v>
      </c>
    </row>
    <row r="492" spans="1:11" ht="15">
      <c r="A492" s="12">
        <v>492</v>
      </c>
      <c r="B492" t="s">
        <v>40</v>
      </c>
      <c r="C492" t="s">
        <v>42</v>
      </c>
      <c r="D492">
        <v>35</v>
      </c>
      <c r="E492">
        <v>2</v>
      </c>
      <c r="F492">
        <v>2397</v>
      </c>
      <c r="G492">
        <f t="shared" si="7"/>
        <v>4</v>
      </c>
      <c r="H492">
        <v>22840</v>
      </c>
      <c r="I492">
        <v>4</v>
      </c>
      <c r="J492">
        <v>0</v>
      </c>
      <c r="K492" s="12">
        <v>1</v>
      </c>
    </row>
    <row r="493" spans="1:11" ht="15">
      <c r="A493" s="12">
        <v>493</v>
      </c>
      <c r="B493" t="s">
        <v>38</v>
      </c>
      <c r="C493" t="s">
        <v>39</v>
      </c>
      <c r="D493">
        <v>51</v>
      </c>
      <c r="E493">
        <v>2</v>
      </c>
      <c r="F493">
        <v>1100</v>
      </c>
      <c r="G493">
        <f t="shared" si="7"/>
        <v>6</v>
      </c>
      <c r="H493">
        <v>113981</v>
      </c>
      <c r="I493">
        <v>3</v>
      </c>
      <c r="J493">
        <v>1</v>
      </c>
      <c r="K493" s="12">
        <v>0</v>
      </c>
    </row>
    <row r="494" spans="1:11" ht="15">
      <c r="A494" s="12">
        <v>494</v>
      </c>
      <c r="B494" t="s">
        <v>47</v>
      </c>
      <c r="C494" t="s">
        <v>39</v>
      </c>
      <c r="D494">
        <v>30</v>
      </c>
      <c r="E494">
        <v>2</v>
      </c>
      <c r="F494">
        <v>617</v>
      </c>
      <c r="G494">
        <f t="shared" si="7"/>
        <v>1</v>
      </c>
      <c r="H494">
        <v>250000</v>
      </c>
      <c r="I494">
        <v>4</v>
      </c>
      <c r="J494">
        <v>1</v>
      </c>
      <c r="K494" s="12">
        <v>0</v>
      </c>
    </row>
    <row r="495" spans="1:11" ht="15">
      <c r="A495" s="12">
        <v>495</v>
      </c>
      <c r="B495" t="s">
        <v>40</v>
      </c>
      <c r="C495" t="s">
        <v>48</v>
      </c>
      <c r="D495">
        <v>66</v>
      </c>
      <c r="E495">
        <v>1</v>
      </c>
      <c r="F495">
        <v>912</v>
      </c>
      <c r="G495">
        <f t="shared" si="7"/>
        <v>4</v>
      </c>
      <c r="H495">
        <v>31815</v>
      </c>
      <c r="I495">
        <v>2</v>
      </c>
      <c r="J495">
        <v>0</v>
      </c>
      <c r="K495" s="12">
        <v>1</v>
      </c>
    </row>
    <row r="496" spans="1:11" ht="15">
      <c r="A496" s="12">
        <v>496</v>
      </c>
      <c r="B496" t="s">
        <v>50</v>
      </c>
      <c r="C496" t="s">
        <v>46</v>
      </c>
      <c r="D496">
        <v>74</v>
      </c>
      <c r="E496">
        <v>4</v>
      </c>
      <c r="F496">
        <v>889</v>
      </c>
      <c r="G496">
        <f t="shared" si="7"/>
        <v>5</v>
      </c>
      <c r="H496">
        <v>9978</v>
      </c>
      <c r="I496">
        <v>4</v>
      </c>
      <c r="J496">
        <v>0</v>
      </c>
      <c r="K496" s="12">
        <v>0</v>
      </c>
    </row>
    <row r="497" spans="1:11" ht="15">
      <c r="A497" s="12">
        <v>497</v>
      </c>
      <c r="B497" t="s">
        <v>40</v>
      </c>
      <c r="C497" t="s">
        <v>46</v>
      </c>
      <c r="D497">
        <v>53</v>
      </c>
      <c r="E497">
        <v>2</v>
      </c>
      <c r="F497">
        <v>1448</v>
      </c>
      <c r="G497">
        <f t="shared" si="7"/>
        <v>4</v>
      </c>
      <c r="H497">
        <v>45834</v>
      </c>
      <c r="I497">
        <v>1</v>
      </c>
      <c r="J497">
        <v>0</v>
      </c>
      <c r="K497" s="12">
        <v>1</v>
      </c>
    </row>
    <row r="498" spans="1:11" ht="15">
      <c r="A498" s="12">
        <v>498</v>
      </c>
      <c r="B498" t="s">
        <v>40</v>
      </c>
      <c r="C498" t="s">
        <v>44</v>
      </c>
      <c r="D498">
        <v>34</v>
      </c>
      <c r="E498">
        <v>4</v>
      </c>
      <c r="F498">
        <v>843</v>
      </c>
      <c r="G498">
        <f t="shared" si="7"/>
        <v>4</v>
      </c>
      <c r="H498">
        <v>10996</v>
      </c>
      <c r="I498">
        <v>5</v>
      </c>
      <c r="J498">
        <v>1</v>
      </c>
      <c r="K498" s="12">
        <v>1</v>
      </c>
    </row>
    <row r="499" spans="1:11" ht="15">
      <c r="A499" s="12">
        <v>499</v>
      </c>
      <c r="B499" t="s">
        <v>50</v>
      </c>
      <c r="C499" t="s">
        <v>41</v>
      </c>
      <c r="D499">
        <v>23</v>
      </c>
      <c r="E499">
        <v>1</v>
      </c>
      <c r="F499">
        <v>954</v>
      </c>
      <c r="G499">
        <f t="shared" si="7"/>
        <v>5</v>
      </c>
      <c r="H499">
        <v>23918</v>
      </c>
      <c r="I499">
        <v>3</v>
      </c>
      <c r="J499">
        <v>0</v>
      </c>
      <c r="K499" s="12">
        <v>1</v>
      </c>
    </row>
    <row r="500" spans="1:11" ht="15">
      <c r="A500" s="12">
        <v>500</v>
      </c>
      <c r="B500" t="s">
        <v>51</v>
      </c>
      <c r="C500" t="s">
        <v>39</v>
      </c>
      <c r="D500">
        <v>49</v>
      </c>
      <c r="E500">
        <v>4</v>
      </c>
      <c r="F500">
        <v>19566</v>
      </c>
      <c r="G500">
        <f t="shared" si="7"/>
        <v>2</v>
      </c>
      <c r="H500">
        <v>16471</v>
      </c>
      <c r="I500">
        <v>1</v>
      </c>
      <c r="J500">
        <v>0</v>
      </c>
      <c r="K500" s="12">
        <v>1</v>
      </c>
    </row>
    <row r="501" spans="1:11" ht="15">
      <c r="A501" s="12">
        <v>501</v>
      </c>
      <c r="B501" t="s">
        <v>40</v>
      </c>
      <c r="C501" t="s">
        <v>42</v>
      </c>
      <c r="D501">
        <v>57</v>
      </c>
      <c r="E501">
        <v>2</v>
      </c>
      <c r="F501">
        <v>2854</v>
      </c>
      <c r="G501">
        <f t="shared" si="7"/>
        <v>4</v>
      </c>
      <c r="H501">
        <v>11129</v>
      </c>
      <c r="I501">
        <v>6</v>
      </c>
      <c r="J501">
        <v>0</v>
      </c>
      <c r="K501" s="12">
        <v>1</v>
      </c>
    </row>
    <row r="502" spans="1:11" ht="15">
      <c r="A502" s="12">
        <v>502</v>
      </c>
      <c r="B502" t="s">
        <v>38</v>
      </c>
      <c r="C502" t="s">
        <v>49</v>
      </c>
      <c r="D502">
        <v>22</v>
      </c>
      <c r="E502">
        <v>1</v>
      </c>
      <c r="F502">
        <v>603</v>
      </c>
      <c r="G502">
        <f t="shared" si="7"/>
        <v>6</v>
      </c>
      <c r="H502">
        <v>54600</v>
      </c>
      <c r="I502">
        <v>5</v>
      </c>
      <c r="J502">
        <v>1</v>
      </c>
      <c r="K502" s="12">
        <v>0</v>
      </c>
    </row>
    <row r="503" spans="1:11" ht="15">
      <c r="A503" s="12">
        <v>503</v>
      </c>
      <c r="B503" t="s">
        <v>38</v>
      </c>
      <c r="C503" t="s">
        <v>49</v>
      </c>
      <c r="D503">
        <v>28</v>
      </c>
      <c r="E503">
        <v>4</v>
      </c>
      <c r="F503">
        <v>1092</v>
      </c>
      <c r="G503">
        <f t="shared" si="7"/>
        <v>6</v>
      </c>
      <c r="H503">
        <v>66751</v>
      </c>
      <c r="I503">
        <v>2</v>
      </c>
      <c r="J503">
        <v>0</v>
      </c>
      <c r="K503" s="12">
        <v>0</v>
      </c>
    </row>
    <row r="504" spans="1:11" ht="15">
      <c r="A504" s="12">
        <v>504</v>
      </c>
      <c r="B504" t="s">
        <v>51</v>
      </c>
      <c r="C504" t="s">
        <v>42</v>
      </c>
      <c r="D504">
        <v>42</v>
      </c>
      <c r="E504">
        <v>3</v>
      </c>
      <c r="F504">
        <v>817</v>
      </c>
      <c r="G504">
        <f t="shared" si="7"/>
        <v>2</v>
      </c>
      <c r="H504">
        <v>18848</v>
      </c>
      <c r="I504">
        <v>2</v>
      </c>
      <c r="J504">
        <v>1</v>
      </c>
      <c r="K504" s="12">
        <v>0</v>
      </c>
    </row>
    <row r="505" spans="1:11" ht="15">
      <c r="A505" s="12">
        <v>505</v>
      </c>
      <c r="B505" t="s">
        <v>38</v>
      </c>
      <c r="C505" t="s">
        <v>46</v>
      </c>
      <c r="D505">
        <v>68</v>
      </c>
      <c r="E505">
        <v>2</v>
      </c>
      <c r="F505">
        <v>1343</v>
      </c>
      <c r="G505">
        <f t="shared" si="7"/>
        <v>6</v>
      </c>
      <c r="H505">
        <v>35029</v>
      </c>
      <c r="I505">
        <v>2</v>
      </c>
      <c r="J505">
        <v>1</v>
      </c>
      <c r="K505" s="12">
        <v>0</v>
      </c>
    </row>
    <row r="506" spans="1:11" ht="15">
      <c r="A506" s="12">
        <v>506</v>
      </c>
      <c r="B506" t="s">
        <v>38</v>
      </c>
      <c r="C506" t="s">
        <v>43</v>
      </c>
      <c r="D506">
        <v>56</v>
      </c>
      <c r="E506">
        <v>3</v>
      </c>
      <c r="F506">
        <v>815</v>
      </c>
      <c r="G506">
        <f t="shared" si="7"/>
        <v>6</v>
      </c>
      <c r="H506">
        <v>67973</v>
      </c>
      <c r="I506">
        <v>2</v>
      </c>
      <c r="J506">
        <v>0</v>
      </c>
      <c r="K506" s="12">
        <v>0</v>
      </c>
    </row>
    <row r="507" spans="1:11" ht="15">
      <c r="A507" s="12">
        <v>507</v>
      </c>
      <c r="B507" t="s">
        <v>38</v>
      </c>
      <c r="C507" t="s">
        <v>46</v>
      </c>
      <c r="D507">
        <v>49</v>
      </c>
      <c r="E507">
        <v>2</v>
      </c>
      <c r="F507">
        <v>1263</v>
      </c>
      <c r="G507">
        <f t="shared" si="7"/>
        <v>6</v>
      </c>
      <c r="H507">
        <v>52728</v>
      </c>
      <c r="I507">
        <v>1</v>
      </c>
      <c r="J507">
        <v>0</v>
      </c>
      <c r="K507" s="12">
        <v>0</v>
      </c>
    </row>
    <row r="508" spans="1:11" ht="15">
      <c r="A508" s="12">
        <v>508</v>
      </c>
      <c r="B508" t="s">
        <v>38</v>
      </c>
      <c r="C508" t="s">
        <v>42</v>
      </c>
      <c r="D508">
        <v>69</v>
      </c>
      <c r="E508">
        <v>3</v>
      </c>
      <c r="F508">
        <v>1828</v>
      </c>
      <c r="G508">
        <f t="shared" si="7"/>
        <v>6</v>
      </c>
      <c r="H508">
        <v>49295</v>
      </c>
      <c r="I508">
        <v>2</v>
      </c>
      <c r="J508">
        <v>0</v>
      </c>
      <c r="K508" s="12">
        <v>0</v>
      </c>
    </row>
    <row r="509" spans="1:11" ht="15">
      <c r="A509" s="12">
        <v>509</v>
      </c>
      <c r="B509" t="s">
        <v>40</v>
      </c>
      <c r="C509" t="s">
        <v>43</v>
      </c>
      <c r="D509">
        <v>68</v>
      </c>
      <c r="E509">
        <v>1</v>
      </c>
      <c r="F509">
        <v>1474</v>
      </c>
      <c r="G509">
        <f t="shared" si="7"/>
        <v>4</v>
      </c>
      <c r="H509">
        <v>47445</v>
      </c>
      <c r="I509">
        <v>3</v>
      </c>
      <c r="J509">
        <v>0</v>
      </c>
      <c r="K509" s="12">
        <v>1</v>
      </c>
    </row>
    <row r="510" spans="1:11" ht="15">
      <c r="A510" s="12">
        <v>510</v>
      </c>
      <c r="B510" t="s">
        <v>38</v>
      </c>
      <c r="C510" t="s">
        <v>48</v>
      </c>
      <c r="D510">
        <v>40</v>
      </c>
      <c r="E510">
        <v>4</v>
      </c>
      <c r="F510">
        <v>2241</v>
      </c>
      <c r="G510">
        <f t="shared" si="7"/>
        <v>6</v>
      </c>
      <c r="H510">
        <v>65579</v>
      </c>
      <c r="I510">
        <v>2</v>
      </c>
      <c r="J510">
        <v>0</v>
      </c>
      <c r="K510" s="12">
        <v>0</v>
      </c>
    </row>
    <row r="511" spans="1:11" ht="15">
      <c r="A511" s="12">
        <v>511</v>
      </c>
      <c r="B511" t="s">
        <v>40</v>
      </c>
      <c r="C511" t="s">
        <v>43</v>
      </c>
      <c r="D511">
        <v>71</v>
      </c>
      <c r="E511">
        <v>2</v>
      </c>
      <c r="F511">
        <v>835</v>
      </c>
      <c r="G511">
        <f t="shared" si="7"/>
        <v>4</v>
      </c>
      <c r="H511">
        <v>46125</v>
      </c>
      <c r="I511">
        <v>4</v>
      </c>
      <c r="J511">
        <v>1</v>
      </c>
      <c r="K511" s="12">
        <v>0</v>
      </c>
    </row>
    <row r="512" spans="1:11" ht="15">
      <c r="A512" s="12">
        <v>512</v>
      </c>
      <c r="B512" t="s">
        <v>38</v>
      </c>
      <c r="C512" t="s">
        <v>42</v>
      </c>
      <c r="D512">
        <v>74</v>
      </c>
      <c r="E512">
        <v>3</v>
      </c>
      <c r="F512">
        <v>464</v>
      </c>
      <c r="G512">
        <f t="shared" si="7"/>
        <v>6</v>
      </c>
      <c r="H512">
        <v>19806</v>
      </c>
      <c r="I512">
        <v>5</v>
      </c>
      <c r="J512">
        <v>0</v>
      </c>
      <c r="K512" s="12">
        <v>0</v>
      </c>
    </row>
    <row r="513" spans="1:11" ht="15">
      <c r="A513" s="12">
        <v>513</v>
      </c>
      <c r="B513" t="s">
        <v>38</v>
      </c>
      <c r="C513" t="s">
        <v>48</v>
      </c>
      <c r="D513">
        <v>20</v>
      </c>
      <c r="E513">
        <v>1</v>
      </c>
      <c r="F513">
        <v>16088</v>
      </c>
      <c r="G513">
        <f t="shared" si="7"/>
        <v>6</v>
      </c>
      <c r="H513">
        <v>876</v>
      </c>
      <c r="I513">
        <v>4</v>
      </c>
      <c r="J513">
        <v>1</v>
      </c>
      <c r="K513" s="12">
        <v>0</v>
      </c>
    </row>
    <row r="514" spans="1:11" ht="15">
      <c r="A514" s="12">
        <v>514</v>
      </c>
      <c r="B514" t="s">
        <v>38</v>
      </c>
      <c r="C514" t="s">
        <v>46</v>
      </c>
      <c r="D514">
        <v>27</v>
      </c>
      <c r="E514">
        <v>1</v>
      </c>
      <c r="F514">
        <v>627</v>
      </c>
      <c r="G514">
        <f aca="true" t="shared" si="8" ref="G514:G577">IF(B514=$B$2,6,IF(B514=$B$17,1,IF(B514=$B$470,2,IF(B514=$B$12,3,IF(B514=$B$13,4,IF(B514=$B$155,5,0))))))</f>
        <v>6</v>
      </c>
      <c r="H514">
        <v>93088</v>
      </c>
      <c r="I514">
        <v>2</v>
      </c>
      <c r="J514">
        <v>0</v>
      </c>
      <c r="K514" s="12">
        <v>0</v>
      </c>
    </row>
    <row r="515" spans="1:11" ht="15">
      <c r="A515" s="12">
        <v>515</v>
      </c>
      <c r="B515" t="s">
        <v>40</v>
      </c>
      <c r="D515">
        <v>64</v>
      </c>
      <c r="E515">
        <v>1</v>
      </c>
      <c r="F515">
        <v>240</v>
      </c>
      <c r="G515">
        <f t="shared" si="8"/>
        <v>4</v>
      </c>
      <c r="H515">
        <v>6685</v>
      </c>
      <c r="I515">
        <v>4</v>
      </c>
      <c r="J515">
        <v>1</v>
      </c>
      <c r="K515" s="12">
        <v>0</v>
      </c>
    </row>
    <row r="516" spans="1:11" ht="15">
      <c r="A516" s="12">
        <v>516</v>
      </c>
      <c r="B516" t="s">
        <v>40</v>
      </c>
      <c r="C516" t="s">
        <v>42</v>
      </c>
      <c r="D516">
        <v>66</v>
      </c>
      <c r="E516">
        <v>4</v>
      </c>
      <c r="F516">
        <v>772</v>
      </c>
      <c r="G516">
        <f t="shared" si="8"/>
        <v>4</v>
      </c>
      <c r="H516">
        <v>108025</v>
      </c>
      <c r="I516">
        <v>2</v>
      </c>
      <c r="J516">
        <v>0</v>
      </c>
      <c r="K516" s="12">
        <v>0</v>
      </c>
    </row>
    <row r="517" spans="1:11" ht="15">
      <c r="A517" s="12">
        <v>517</v>
      </c>
      <c r="B517" t="s">
        <v>45</v>
      </c>
      <c r="C517" t="s">
        <v>48</v>
      </c>
      <c r="D517">
        <v>36</v>
      </c>
      <c r="E517">
        <v>1</v>
      </c>
      <c r="F517">
        <v>822</v>
      </c>
      <c r="G517">
        <f t="shared" si="8"/>
        <v>3</v>
      </c>
      <c r="H517">
        <v>103006</v>
      </c>
      <c r="I517">
        <v>3</v>
      </c>
      <c r="J517">
        <v>1</v>
      </c>
      <c r="K517" s="12">
        <v>1</v>
      </c>
    </row>
    <row r="518" spans="1:11" ht="15">
      <c r="A518" s="12">
        <v>518</v>
      </c>
      <c r="B518" t="s">
        <v>45</v>
      </c>
      <c r="C518" t="s">
        <v>44</v>
      </c>
      <c r="D518">
        <v>32</v>
      </c>
      <c r="E518">
        <v>1</v>
      </c>
      <c r="F518">
        <v>1182</v>
      </c>
      <c r="G518">
        <f t="shared" si="8"/>
        <v>3</v>
      </c>
      <c r="H518">
        <v>85826</v>
      </c>
      <c r="I518">
        <v>2</v>
      </c>
      <c r="J518">
        <v>0</v>
      </c>
      <c r="K518" s="12">
        <v>1</v>
      </c>
    </row>
    <row r="519" spans="1:11" ht="15">
      <c r="A519" s="12">
        <v>519</v>
      </c>
      <c r="B519" t="s">
        <v>51</v>
      </c>
      <c r="C519" t="s">
        <v>46</v>
      </c>
      <c r="D519">
        <v>74</v>
      </c>
      <c r="E519">
        <v>5</v>
      </c>
      <c r="F519">
        <v>1032</v>
      </c>
      <c r="G519">
        <f t="shared" si="8"/>
        <v>2</v>
      </c>
      <c r="H519">
        <v>4005</v>
      </c>
      <c r="I519">
        <v>3</v>
      </c>
      <c r="J519">
        <v>0</v>
      </c>
      <c r="K519" s="12">
        <v>1</v>
      </c>
    </row>
    <row r="520" spans="1:11" ht="15">
      <c r="A520" s="12">
        <v>520</v>
      </c>
      <c r="B520" t="s">
        <v>40</v>
      </c>
      <c r="C520" t="s">
        <v>44</v>
      </c>
      <c r="D520">
        <v>75</v>
      </c>
      <c r="E520">
        <v>1</v>
      </c>
      <c r="F520">
        <v>1757</v>
      </c>
      <c r="G520">
        <f t="shared" si="8"/>
        <v>4</v>
      </c>
      <c r="H520">
        <v>105439</v>
      </c>
      <c r="I520">
        <v>4</v>
      </c>
      <c r="J520">
        <v>1</v>
      </c>
      <c r="K520" s="12">
        <v>1</v>
      </c>
    </row>
    <row r="521" spans="1:11" ht="15">
      <c r="A521" s="12">
        <v>521</v>
      </c>
      <c r="B521" t="s">
        <v>40</v>
      </c>
      <c r="C521" t="s">
        <v>43</v>
      </c>
      <c r="D521">
        <v>24</v>
      </c>
      <c r="E521">
        <v>3</v>
      </c>
      <c r="F521">
        <v>1152</v>
      </c>
      <c r="G521">
        <f t="shared" si="8"/>
        <v>4</v>
      </c>
      <c r="H521">
        <v>82607</v>
      </c>
      <c r="I521">
        <v>2</v>
      </c>
      <c r="J521">
        <v>1</v>
      </c>
      <c r="K521" s="12">
        <v>1</v>
      </c>
    </row>
    <row r="522" spans="1:11" ht="15">
      <c r="A522" s="12">
        <v>522</v>
      </c>
      <c r="B522" t="s">
        <v>38</v>
      </c>
      <c r="C522" t="s">
        <v>49</v>
      </c>
      <c r="D522">
        <v>39</v>
      </c>
      <c r="E522">
        <v>2</v>
      </c>
      <c r="F522">
        <v>3297</v>
      </c>
      <c r="G522">
        <f t="shared" si="8"/>
        <v>6</v>
      </c>
      <c r="H522">
        <v>9031</v>
      </c>
      <c r="I522">
        <v>3</v>
      </c>
      <c r="J522">
        <v>1</v>
      </c>
      <c r="K522" s="12">
        <v>0</v>
      </c>
    </row>
    <row r="523" spans="1:11" ht="15">
      <c r="A523" s="12">
        <v>523</v>
      </c>
      <c r="B523" t="s">
        <v>40</v>
      </c>
      <c r="C523" t="s">
        <v>42</v>
      </c>
      <c r="D523">
        <v>38</v>
      </c>
      <c r="E523">
        <v>1</v>
      </c>
      <c r="F523">
        <v>637</v>
      </c>
      <c r="G523">
        <f t="shared" si="8"/>
        <v>4</v>
      </c>
      <c r="H523">
        <v>15030</v>
      </c>
      <c r="I523">
        <v>1</v>
      </c>
      <c r="J523">
        <v>0</v>
      </c>
      <c r="K523" s="12">
        <v>1</v>
      </c>
    </row>
    <row r="524" spans="1:11" ht="15">
      <c r="A524" s="12">
        <v>524</v>
      </c>
      <c r="B524" t="s">
        <v>40</v>
      </c>
      <c r="C524" t="s">
        <v>41</v>
      </c>
      <c r="D524">
        <v>62</v>
      </c>
      <c r="E524">
        <v>2</v>
      </c>
      <c r="F524">
        <v>676</v>
      </c>
      <c r="G524">
        <f t="shared" si="8"/>
        <v>4</v>
      </c>
      <c r="H524">
        <v>76148</v>
      </c>
      <c r="I524">
        <v>4</v>
      </c>
      <c r="J524">
        <v>0</v>
      </c>
      <c r="K524" s="12">
        <v>0</v>
      </c>
    </row>
    <row r="525" spans="1:11" ht="15">
      <c r="A525" s="12">
        <v>525</v>
      </c>
      <c r="B525" t="s">
        <v>40</v>
      </c>
      <c r="C525" t="s">
        <v>46</v>
      </c>
      <c r="D525">
        <v>41</v>
      </c>
      <c r="E525">
        <v>4</v>
      </c>
      <c r="F525">
        <v>746</v>
      </c>
      <c r="G525">
        <f t="shared" si="8"/>
        <v>4</v>
      </c>
      <c r="H525">
        <v>70210</v>
      </c>
      <c r="I525">
        <v>3</v>
      </c>
      <c r="J525">
        <v>0</v>
      </c>
      <c r="K525" s="12">
        <v>1</v>
      </c>
    </row>
    <row r="526" spans="1:11" ht="15">
      <c r="A526" s="12">
        <v>526</v>
      </c>
      <c r="B526" t="s">
        <v>40</v>
      </c>
      <c r="C526" t="s">
        <v>48</v>
      </c>
      <c r="D526">
        <v>27</v>
      </c>
      <c r="E526">
        <v>1</v>
      </c>
      <c r="F526">
        <v>1288</v>
      </c>
      <c r="G526">
        <f t="shared" si="8"/>
        <v>4</v>
      </c>
      <c r="H526">
        <v>92758</v>
      </c>
      <c r="I526">
        <v>6</v>
      </c>
      <c r="J526">
        <v>1</v>
      </c>
      <c r="K526" s="12">
        <v>1</v>
      </c>
    </row>
    <row r="527" spans="1:11" ht="15">
      <c r="A527" s="12">
        <v>527</v>
      </c>
      <c r="B527" t="s">
        <v>50</v>
      </c>
      <c r="C527" t="s">
        <v>46</v>
      </c>
      <c r="D527">
        <v>64</v>
      </c>
      <c r="E527">
        <v>1</v>
      </c>
      <c r="F527">
        <v>994</v>
      </c>
      <c r="G527">
        <f t="shared" si="8"/>
        <v>5</v>
      </c>
      <c r="H527">
        <v>2206</v>
      </c>
      <c r="I527">
        <v>4</v>
      </c>
      <c r="J527">
        <v>0</v>
      </c>
      <c r="K527" s="12">
        <v>0</v>
      </c>
    </row>
    <row r="528" spans="1:11" ht="15">
      <c r="A528" s="12">
        <v>528</v>
      </c>
      <c r="B528" t="s">
        <v>40</v>
      </c>
      <c r="C528" t="s">
        <v>46</v>
      </c>
      <c r="D528">
        <v>19</v>
      </c>
      <c r="E528">
        <v>2</v>
      </c>
      <c r="F528">
        <v>829</v>
      </c>
      <c r="G528">
        <f t="shared" si="8"/>
        <v>4</v>
      </c>
      <c r="H528">
        <v>29341</v>
      </c>
      <c r="I528">
        <v>1</v>
      </c>
      <c r="J528">
        <v>1</v>
      </c>
      <c r="K528" s="12">
        <v>0</v>
      </c>
    </row>
    <row r="529" spans="1:11" ht="15">
      <c r="A529" s="12">
        <v>529</v>
      </c>
      <c r="B529" t="s">
        <v>47</v>
      </c>
      <c r="C529" t="s">
        <v>39</v>
      </c>
      <c r="D529">
        <v>25</v>
      </c>
      <c r="E529">
        <v>1</v>
      </c>
      <c r="F529">
        <v>4475</v>
      </c>
      <c r="G529">
        <f t="shared" si="8"/>
        <v>1</v>
      </c>
      <c r="H529">
        <v>2944</v>
      </c>
      <c r="I529">
        <v>1</v>
      </c>
      <c r="J529">
        <v>0</v>
      </c>
      <c r="K529" s="12">
        <v>1</v>
      </c>
    </row>
    <row r="530" spans="1:11" ht="15">
      <c r="A530" s="12">
        <v>530</v>
      </c>
      <c r="B530" t="s">
        <v>38</v>
      </c>
      <c r="C530" t="s">
        <v>42</v>
      </c>
      <c r="D530">
        <v>53</v>
      </c>
      <c r="E530">
        <v>1</v>
      </c>
      <c r="F530">
        <v>816</v>
      </c>
      <c r="G530">
        <f t="shared" si="8"/>
        <v>6</v>
      </c>
      <c r="H530">
        <v>1447</v>
      </c>
      <c r="I530">
        <v>2</v>
      </c>
      <c r="J530">
        <v>1</v>
      </c>
      <c r="K530" s="12">
        <v>0</v>
      </c>
    </row>
    <row r="531" spans="1:11" ht="15">
      <c r="A531" s="12">
        <v>531</v>
      </c>
      <c r="B531" t="s">
        <v>38</v>
      </c>
      <c r="C531" t="s">
        <v>42</v>
      </c>
      <c r="D531">
        <v>19</v>
      </c>
      <c r="E531">
        <v>2</v>
      </c>
      <c r="F531">
        <v>680</v>
      </c>
      <c r="G531">
        <f t="shared" si="8"/>
        <v>6</v>
      </c>
      <c r="H531">
        <v>15188</v>
      </c>
      <c r="I531">
        <v>5</v>
      </c>
      <c r="J531">
        <v>1</v>
      </c>
      <c r="K531" s="12">
        <v>0</v>
      </c>
    </row>
    <row r="532" spans="1:11" ht="15">
      <c r="A532" s="12">
        <v>532</v>
      </c>
      <c r="B532" t="s">
        <v>40</v>
      </c>
      <c r="C532" t="s">
        <v>48</v>
      </c>
      <c r="D532">
        <v>23</v>
      </c>
      <c r="E532">
        <v>4</v>
      </c>
      <c r="F532">
        <v>188</v>
      </c>
      <c r="G532">
        <f t="shared" si="8"/>
        <v>4</v>
      </c>
      <c r="H532">
        <v>61644</v>
      </c>
      <c r="I532">
        <v>4</v>
      </c>
      <c r="J532">
        <v>1</v>
      </c>
      <c r="K532" s="12">
        <v>0</v>
      </c>
    </row>
    <row r="533" spans="1:11" ht="15">
      <c r="A533" s="12">
        <v>533</v>
      </c>
      <c r="B533" t="s">
        <v>45</v>
      </c>
      <c r="C533" t="s">
        <v>49</v>
      </c>
      <c r="D533">
        <v>37</v>
      </c>
      <c r="E533">
        <v>2</v>
      </c>
      <c r="F533">
        <v>162</v>
      </c>
      <c r="G533">
        <f t="shared" si="8"/>
        <v>3</v>
      </c>
      <c r="H533">
        <v>16423</v>
      </c>
      <c r="I533">
        <v>3</v>
      </c>
      <c r="J533">
        <v>1</v>
      </c>
      <c r="K533" s="12">
        <v>1</v>
      </c>
    </row>
    <row r="534" spans="1:11" ht="15">
      <c r="A534" s="12">
        <v>534</v>
      </c>
      <c r="B534" t="s">
        <v>47</v>
      </c>
      <c r="C534" t="s">
        <v>39</v>
      </c>
      <c r="D534">
        <v>22</v>
      </c>
      <c r="E534">
        <v>1</v>
      </c>
      <c r="F534">
        <v>103</v>
      </c>
      <c r="G534">
        <f t="shared" si="8"/>
        <v>1</v>
      </c>
      <c r="H534">
        <v>16084</v>
      </c>
      <c r="I534">
        <v>5</v>
      </c>
      <c r="J534">
        <v>0</v>
      </c>
      <c r="K534" s="12">
        <v>1</v>
      </c>
    </row>
    <row r="535" spans="1:11" ht="15">
      <c r="A535" s="12">
        <v>535</v>
      </c>
      <c r="B535" t="s">
        <v>45</v>
      </c>
      <c r="C535" t="s">
        <v>46</v>
      </c>
      <c r="D535">
        <v>48</v>
      </c>
      <c r="E535">
        <v>5</v>
      </c>
      <c r="F535">
        <v>1601</v>
      </c>
      <c r="G535">
        <f t="shared" si="8"/>
        <v>3</v>
      </c>
      <c r="H535">
        <v>74898</v>
      </c>
      <c r="I535">
        <v>1</v>
      </c>
      <c r="J535">
        <v>0</v>
      </c>
      <c r="K535" s="12">
        <v>1</v>
      </c>
    </row>
    <row r="536" spans="1:11" ht="15">
      <c r="A536" s="12">
        <v>536</v>
      </c>
      <c r="B536" t="s">
        <v>40</v>
      </c>
      <c r="C536" t="s">
        <v>41</v>
      </c>
      <c r="D536">
        <v>55</v>
      </c>
      <c r="E536">
        <v>1</v>
      </c>
      <c r="F536">
        <v>524</v>
      </c>
      <c r="G536">
        <f t="shared" si="8"/>
        <v>4</v>
      </c>
      <c r="H536">
        <v>250000</v>
      </c>
      <c r="I536">
        <v>2</v>
      </c>
      <c r="J536">
        <v>0</v>
      </c>
      <c r="K536" s="12">
        <v>0</v>
      </c>
    </row>
    <row r="537" spans="1:11" ht="15">
      <c r="A537" s="12">
        <v>537</v>
      </c>
      <c r="B537" t="s">
        <v>45</v>
      </c>
      <c r="C537" t="s">
        <v>41</v>
      </c>
      <c r="D537">
        <v>24</v>
      </c>
      <c r="E537">
        <v>3</v>
      </c>
      <c r="F537">
        <v>12840</v>
      </c>
      <c r="G537">
        <f t="shared" si="8"/>
        <v>3</v>
      </c>
      <c r="H537">
        <v>40736</v>
      </c>
      <c r="I537">
        <v>1</v>
      </c>
      <c r="J537">
        <v>1</v>
      </c>
      <c r="K537" s="12">
        <v>1</v>
      </c>
    </row>
    <row r="538" spans="1:11" ht="15">
      <c r="A538" s="12">
        <v>538</v>
      </c>
      <c r="B538" t="s">
        <v>45</v>
      </c>
      <c r="C538" t="s">
        <v>41</v>
      </c>
      <c r="D538">
        <v>34</v>
      </c>
      <c r="E538">
        <v>3</v>
      </c>
      <c r="F538">
        <v>1012</v>
      </c>
      <c r="G538">
        <f t="shared" si="8"/>
        <v>3</v>
      </c>
      <c r="H538">
        <v>250000</v>
      </c>
      <c r="I538">
        <v>2</v>
      </c>
      <c r="J538">
        <v>0</v>
      </c>
      <c r="K538" s="12">
        <v>1</v>
      </c>
    </row>
    <row r="539" spans="1:11" ht="15">
      <c r="A539" s="12">
        <v>539</v>
      </c>
      <c r="B539" t="s">
        <v>40</v>
      </c>
      <c r="C539" t="s">
        <v>49</v>
      </c>
      <c r="D539">
        <v>58</v>
      </c>
      <c r="E539">
        <v>1</v>
      </c>
      <c r="F539">
        <v>1108</v>
      </c>
      <c r="G539">
        <f t="shared" si="8"/>
        <v>4</v>
      </c>
      <c r="H539">
        <v>48866</v>
      </c>
      <c r="I539">
        <v>5</v>
      </c>
      <c r="J539">
        <v>1</v>
      </c>
      <c r="K539" s="12">
        <v>1</v>
      </c>
    </row>
    <row r="540" spans="1:11" ht="15">
      <c r="A540" s="12">
        <v>540</v>
      </c>
      <c r="B540" t="s">
        <v>40</v>
      </c>
      <c r="C540" t="s">
        <v>49</v>
      </c>
      <c r="D540">
        <v>42</v>
      </c>
      <c r="E540">
        <v>3</v>
      </c>
      <c r="F540">
        <v>111</v>
      </c>
      <c r="G540">
        <f t="shared" si="8"/>
        <v>4</v>
      </c>
      <c r="H540">
        <v>51109</v>
      </c>
      <c r="I540">
        <v>2</v>
      </c>
      <c r="J540">
        <v>0</v>
      </c>
      <c r="K540" s="12">
        <v>0</v>
      </c>
    </row>
    <row r="541" spans="1:11" ht="15">
      <c r="A541" s="12">
        <v>541</v>
      </c>
      <c r="B541" t="s">
        <v>47</v>
      </c>
      <c r="C541" t="s">
        <v>43</v>
      </c>
      <c r="D541">
        <v>30</v>
      </c>
      <c r="E541">
        <v>1</v>
      </c>
      <c r="F541">
        <v>1417</v>
      </c>
      <c r="G541">
        <f t="shared" si="8"/>
        <v>1</v>
      </c>
      <c r="H541">
        <v>12801</v>
      </c>
      <c r="I541">
        <v>1</v>
      </c>
      <c r="J541">
        <v>0</v>
      </c>
      <c r="K541" s="12">
        <v>1</v>
      </c>
    </row>
    <row r="542" spans="1:11" ht="15">
      <c r="A542" s="12">
        <v>542</v>
      </c>
      <c r="B542" t="s">
        <v>38</v>
      </c>
      <c r="C542" t="s">
        <v>43</v>
      </c>
      <c r="D542">
        <v>24</v>
      </c>
      <c r="E542">
        <v>2</v>
      </c>
      <c r="F542">
        <v>834</v>
      </c>
      <c r="G542">
        <f t="shared" si="8"/>
        <v>6</v>
      </c>
      <c r="H542">
        <v>9563</v>
      </c>
      <c r="I542">
        <v>1</v>
      </c>
      <c r="J542">
        <v>0</v>
      </c>
      <c r="K542" s="12">
        <v>0</v>
      </c>
    </row>
    <row r="543" spans="1:11" ht="15">
      <c r="A543" s="12">
        <v>543</v>
      </c>
      <c r="B543" t="s">
        <v>47</v>
      </c>
      <c r="C543" t="s">
        <v>42</v>
      </c>
      <c r="D543">
        <v>46</v>
      </c>
      <c r="E543">
        <v>4</v>
      </c>
      <c r="F543">
        <v>994</v>
      </c>
      <c r="G543">
        <f t="shared" si="8"/>
        <v>1</v>
      </c>
      <c r="H543">
        <v>38680</v>
      </c>
      <c r="I543">
        <v>2</v>
      </c>
      <c r="J543">
        <v>0</v>
      </c>
      <c r="K543" s="12">
        <v>1</v>
      </c>
    </row>
    <row r="544" spans="1:11" ht="15">
      <c r="A544" s="12">
        <v>544</v>
      </c>
      <c r="B544" t="s">
        <v>51</v>
      </c>
      <c r="C544" t="s">
        <v>41</v>
      </c>
      <c r="D544">
        <v>21</v>
      </c>
      <c r="E544">
        <v>2</v>
      </c>
      <c r="F544">
        <v>839</v>
      </c>
      <c r="G544">
        <f t="shared" si="8"/>
        <v>2</v>
      </c>
      <c r="H544">
        <v>85332</v>
      </c>
      <c r="I544">
        <v>2</v>
      </c>
      <c r="J544">
        <v>0</v>
      </c>
      <c r="K544" s="12">
        <v>1</v>
      </c>
    </row>
    <row r="545" spans="1:11" ht="15">
      <c r="A545" s="12">
        <v>545</v>
      </c>
      <c r="B545" t="s">
        <v>47</v>
      </c>
      <c r="C545" t="s">
        <v>46</v>
      </c>
      <c r="D545">
        <v>73</v>
      </c>
      <c r="E545">
        <v>1</v>
      </c>
      <c r="F545">
        <v>159</v>
      </c>
      <c r="G545">
        <f t="shared" si="8"/>
        <v>1</v>
      </c>
      <c r="H545">
        <v>16024</v>
      </c>
      <c r="I545">
        <v>4</v>
      </c>
      <c r="J545">
        <v>1</v>
      </c>
      <c r="K545" s="12">
        <v>0</v>
      </c>
    </row>
    <row r="546" spans="1:11" ht="15">
      <c r="A546" s="12">
        <v>546</v>
      </c>
      <c r="B546" t="s">
        <v>38</v>
      </c>
      <c r="C546" t="s">
        <v>48</v>
      </c>
      <c r="D546">
        <v>29</v>
      </c>
      <c r="E546">
        <v>2</v>
      </c>
      <c r="F546">
        <v>1902</v>
      </c>
      <c r="G546">
        <f t="shared" si="8"/>
        <v>6</v>
      </c>
      <c r="H546">
        <v>17964</v>
      </c>
      <c r="I546">
        <v>2</v>
      </c>
      <c r="J546">
        <v>1</v>
      </c>
      <c r="K546" s="12">
        <v>0</v>
      </c>
    </row>
    <row r="547" spans="1:11" ht="15">
      <c r="A547" s="12">
        <v>547</v>
      </c>
      <c r="B547" t="s">
        <v>38</v>
      </c>
      <c r="C547" t="s">
        <v>44</v>
      </c>
      <c r="D547">
        <v>45</v>
      </c>
      <c r="E547">
        <v>1</v>
      </c>
      <c r="F547">
        <v>157</v>
      </c>
      <c r="G547">
        <f t="shared" si="8"/>
        <v>6</v>
      </c>
      <c r="H547">
        <v>76284</v>
      </c>
      <c r="I547">
        <v>3</v>
      </c>
      <c r="J547">
        <v>1</v>
      </c>
      <c r="K547" s="12">
        <v>0</v>
      </c>
    </row>
    <row r="548" spans="1:11" ht="15">
      <c r="A548" s="12">
        <v>548</v>
      </c>
      <c r="B548" t="s">
        <v>50</v>
      </c>
      <c r="C548" t="s">
        <v>42</v>
      </c>
      <c r="D548">
        <v>51</v>
      </c>
      <c r="E548">
        <v>1</v>
      </c>
      <c r="F548">
        <v>33</v>
      </c>
      <c r="G548">
        <f t="shared" si="8"/>
        <v>5</v>
      </c>
      <c r="H548">
        <v>73081</v>
      </c>
      <c r="I548">
        <v>1</v>
      </c>
      <c r="J548">
        <v>0</v>
      </c>
      <c r="K548" s="12">
        <v>0</v>
      </c>
    </row>
    <row r="549" spans="1:11" ht="15">
      <c r="A549" s="12">
        <v>549</v>
      </c>
      <c r="B549" t="s">
        <v>40</v>
      </c>
      <c r="C549" t="s">
        <v>48</v>
      </c>
      <c r="D549">
        <v>18</v>
      </c>
      <c r="E549">
        <v>1</v>
      </c>
      <c r="F549">
        <v>1056</v>
      </c>
      <c r="G549">
        <f t="shared" si="8"/>
        <v>4</v>
      </c>
      <c r="H549">
        <v>2906</v>
      </c>
      <c r="I549">
        <v>5</v>
      </c>
      <c r="J549">
        <v>1</v>
      </c>
      <c r="K549" s="12">
        <v>1</v>
      </c>
    </row>
    <row r="550" spans="1:11" ht="15">
      <c r="A550" s="12">
        <v>550</v>
      </c>
      <c r="B550" t="s">
        <v>40</v>
      </c>
      <c r="C550" t="s">
        <v>43</v>
      </c>
      <c r="D550">
        <v>35</v>
      </c>
      <c r="E550">
        <v>2</v>
      </c>
      <c r="F550">
        <v>884</v>
      </c>
      <c r="G550">
        <f t="shared" si="8"/>
        <v>4</v>
      </c>
      <c r="H550">
        <v>49037</v>
      </c>
      <c r="I550">
        <v>1</v>
      </c>
      <c r="J550">
        <v>0</v>
      </c>
      <c r="K550" s="12">
        <v>1</v>
      </c>
    </row>
    <row r="551" spans="1:11" ht="15">
      <c r="A551" s="12">
        <v>551</v>
      </c>
      <c r="B551" t="s">
        <v>38</v>
      </c>
      <c r="C551" t="s">
        <v>39</v>
      </c>
      <c r="D551">
        <v>41</v>
      </c>
      <c r="E551">
        <v>5</v>
      </c>
      <c r="F551">
        <v>939</v>
      </c>
      <c r="G551">
        <f t="shared" si="8"/>
        <v>6</v>
      </c>
      <c r="H551">
        <v>250000</v>
      </c>
      <c r="I551">
        <v>1</v>
      </c>
      <c r="J551">
        <v>1</v>
      </c>
      <c r="K551" s="12">
        <v>0</v>
      </c>
    </row>
    <row r="552" spans="1:11" ht="15">
      <c r="A552" s="12">
        <v>552</v>
      </c>
      <c r="B552" t="s">
        <v>40</v>
      </c>
      <c r="C552" t="s">
        <v>44</v>
      </c>
      <c r="D552">
        <v>43</v>
      </c>
      <c r="E552">
        <v>2</v>
      </c>
      <c r="F552">
        <v>659</v>
      </c>
      <c r="G552">
        <f t="shared" si="8"/>
        <v>4</v>
      </c>
      <c r="H552">
        <v>50983</v>
      </c>
      <c r="I552">
        <v>6</v>
      </c>
      <c r="J552">
        <v>0</v>
      </c>
      <c r="K552" s="12">
        <v>1</v>
      </c>
    </row>
    <row r="553" spans="1:11" ht="15">
      <c r="A553" s="12">
        <v>553</v>
      </c>
      <c r="B553" t="s">
        <v>51</v>
      </c>
      <c r="C553" t="s">
        <v>42</v>
      </c>
      <c r="D553">
        <v>68</v>
      </c>
      <c r="E553">
        <v>4</v>
      </c>
      <c r="F553">
        <v>693</v>
      </c>
      <c r="G553">
        <f t="shared" si="8"/>
        <v>2</v>
      </c>
      <c r="H553">
        <v>15671</v>
      </c>
      <c r="I553">
        <v>2</v>
      </c>
      <c r="J553">
        <v>1</v>
      </c>
      <c r="K553" s="12">
        <v>0</v>
      </c>
    </row>
    <row r="554" spans="1:11" ht="15">
      <c r="A554" s="12">
        <v>554</v>
      </c>
      <c r="B554" t="s">
        <v>40</v>
      </c>
      <c r="C554" t="s">
        <v>39</v>
      </c>
      <c r="D554">
        <v>63</v>
      </c>
      <c r="E554">
        <v>1</v>
      </c>
      <c r="F554">
        <v>823</v>
      </c>
      <c r="G554">
        <f t="shared" si="8"/>
        <v>4</v>
      </c>
      <c r="H554">
        <v>102316</v>
      </c>
      <c r="I554">
        <v>1</v>
      </c>
      <c r="J554">
        <v>1</v>
      </c>
      <c r="K554" s="12">
        <v>0</v>
      </c>
    </row>
    <row r="555" spans="1:11" ht="15">
      <c r="A555" s="12">
        <v>555</v>
      </c>
      <c r="B555" t="s">
        <v>40</v>
      </c>
      <c r="C555" t="s">
        <v>48</v>
      </c>
      <c r="D555">
        <v>61</v>
      </c>
      <c r="E555">
        <v>1</v>
      </c>
      <c r="F555">
        <v>805</v>
      </c>
      <c r="G555">
        <f t="shared" si="8"/>
        <v>4</v>
      </c>
      <c r="H555">
        <v>4986</v>
      </c>
      <c r="I555">
        <v>1</v>
      </c>
      <c r="J555">
        <v>1</v>
      </c>
      <c r="K555" s="12">
        <v>0</v>
      </c>
    </row>
    <row r="556" spans="1:11" ht="15">
      <c r="A556" s="12">
        <v>556</v>
      </c>
      <c r="B556" t="s">
        <v>47</v>
      </c>
      <c r="C556" t="s">
        <v>39</v>
      </c>
      <c r="D556">
        <v>31</v>
      </c>
      <c r="E556">
        <v>3</v>
      </c>
      <c r="F556">
        <v>11120</v>
      </c>
      <c r="G556">
        <f t="shared" si="8"/>
        <v>1</v>
      </c>
      <c r="H556">
        <v>46394</v>
      </c>
      <c r="I556">
        <v>5</v>
      </c>
      <c r="J556">
        <v>0</v>
      </c>
      <c r="K556" s="12">
        <v>1</v>
      </c>
    </row>
    <row r="557" spans="1:11" ht="15">
      <c r="A557" s="12">
        <v>557</v>
      </c>
      <c r="B557" t="s">
        <v>38</v>
      </c>
      <c r="C557" t="s">
        <v>48</v>
      </c>
      <c r="D557">
        <v>43</v>
      </c>
      <c r="E557">
        <v>4</v>
      </c>
      <c r="F557">
        <v>984</v>
      </c>
      <c r="G557">
        <f t="shared" si="8"/>
        <v>6</v>
      </c>
      <c r="H557">
        <v>82787</v>
      </c>
      <c r="I557">
        <v>4</v>
      </c>
      <c r="J557">
        <v>0</v>
      </c>
      <c r="K557" s="12">
        <v>0</v>
      </c>
    </row>
    <row r="558" spans="1:11" ht="15">
      <c r="A558" s="12">
        <v>558</v>
      </c>
      <c r="B558" t="s">
        <v>45</v>
      </c>
      <c r="C558" t="s">
        <v>41</v>
      </c>
      <c r="D558">
        <v>39</v>
      </c>
      <c r="E558">
        <v>3</v>
      </c>
      <c r="F558">
        <v>1420</v>
      </c>
      <c r="G558">
        <f t="shared" si="8"/>
        <v>3</v>
      </c>
      <c r="H558">
        <v>108159</v>
      </c>
      <c r="I558">
        <v>1</v>
      </c>
      <c r="J558">
        <v>1</v>
      </c>
      <c r="K558" s="12">
        <v>1</v>
      </c>
    </row>
    <row r="559" spans="1:11" ht="15">
      <c r="A559" s="12">
        <v>559</v>
      </c>
      <c r="B559" t="s">
        <v>51</v>
      </c>
      <c r="C559" t="s">
        <v>46</v>
      </c>
      <c r="D559">
        <v>49</v>
      </c>
      <c r="E559">
        <v>1</v>
      </c>
      <c r="F559">
        <v>1182</v>
      </c>
      <c r="G559">
        <f t="shared" si="8"/>
        <v>2</v>
      </c>
      <c r="H559">
        <v>21374</v>
      </c>
      <c r="I559">
        <v>4</v>
      </c>
      <c r="J559">
        <v>1</v>
      </c>
      <c r="K559" s="12">
        <v>0</v>
      </c>
    </row>
    <row r="560" spans="1:11" ht="15">
      <c r="A560" s="12">
        <v>560</v>
      </c>
      <c r="B560" t="s">
        <v>40</v>
      </c>
      <c r="C560" t="s">
        <v>49</v>
      </c>
      <c r="D560">
        <v>60</v>
      </c>
      <c r="E560">
        <v>1</v>
      </c>
      <c r="F560">
        <v>712</v>
      </c>
      <c r="G560">
        <f t="shared" si="8"/>
        <v>4</v>
      </c>
      <c r="H560">
        <v>8957</v>
      </c>
      <c r="I560">
        <v>2</v>
      </c>
      <c r="J560">
        <v>0</v>
      </c>
      <c r="K560" s="12">
        <v>0</v>
      </c>
    </row>
    <row r="561" spans="1:11" ht="15">
      <c r="A561" s="12">
        <v>561</v>
      </c>
      <c r="B561" t="s">
        <v>45</v>
      </c>
      <c r="C561" t="s">
        <v>48</v>
      </c>
      <c r="D561">
        <v>73</v>
      </c>
      <c r="E561">
        <v>1</v>
      </c>
      <c r="F561">
        <v>1136</v>
      </c>
      <c r="G561">
        <f t="shared" si="8"/>
        <v>3</v>
      </c>
      <c r="H561">
        <v>98009</v>
      </c>
      <c r="I561">
        <v>2</v>
      </c>
      <c r="J561">
        <v>0</v>
      </c>
      <c r="K561" s="12">
        <v>1</v>
      </c>
    </row>
    <row r="562" spans="1:11" ht="15">
      <c r="A562" s="12">
        <v>562</v>
      </c>
      <c r="B562" t="s">
        <v>47</v>
      </c>
      <c r="C562" t="s">
        <v>42</v>
      </c>
      <c r="D562">
        <v>54</v>
      </c>
      <c r="E562">
        <v>2</v>
      </c>
      <c r="F562">
        <v>1361</v>
      </c>
      <c r="G562">
        <f t="shared" si="8"/>
        <v>1</v>
      </c>
      <c r="H562">
        <v>20598</v>
      </c>
      <c r="I562">
        <v>2</v>
      </c>
      <c r="J562">
        <v>1</v>
      </c>
      <c r="K562" s="12">
        <v>0</v>
      </c>
    </row>
    <row r="563" spans="1:11" ht="15">
      <c r="A563" s="12">
        <v>563</v>
      </c>
      <c r="B563" t="s">
        <v>45</v>
      </c>
      <c r="C563" t="s">
        <v>41</v>
      </c>
      <c r="D563">
        <v>49</v>
      </c>
      <c r="E563">
        <v>5</v>
      </c>
      <c r="F563">
        <v>518</v>
      </c>
      <c r="G563">
        <f t="shared" si="8"/>
        <v>3</v>
      </c>
      <c r="H563">
        <v>250000</v>
      </c>
      <c r="I563">
        <v>3</v>
      </c>
      <c r="J563">
        <v>0</v>
      </c>
      <c r="K563" s="12">
        <v>1</v>
      </c>
    </row>
    <row r="564" spans="1:11" ht="15">
      <c r="A564" s="12">
        <v>564</v>
      </c>
      <c r="B564" t="s">
        <v>45</v>
      </c>
      <c r="C564" t="s">
        <v>43</v>
      </c>
      <c r="D564">
        <v>51</v>
      </c>
      <c r="E564">
        <v>3</v>
      </c>
      <c r="F564">
        <v>2498</v>
      </c>
      <c r="G564">
        <f t="shared" si="8"/>
        <v>3</v>
      </c>
      <c r="H564">
        <v>99188</v>
      </c>
      <c r="I564">
        <v>6</v>
      </c>
      <c r="J564">
        <v>1</v>
      </c>
      <c r="K564" s="12">
        <v>1</v>
      </c>
    </row>
    <row r="565" spans="1:11" ht="15">
      <c r="A565" s="12">
        <v>565</v>
      </c>
      <c r="B565" t="s">
        <v>45</v>
      </c>
      <c r="C565" t="s">
        <v>48</v>
      </c>
      <c r="D565">
        <v>21</v>
      </c>
      <c r="E565">
        <v>3</v>
      </c>
      <c r="F565">
        <v>1123</v>
      </c>
      <c r="G565">
        <f t="shared" si="8"/>
        <v>3</v>
      </c>
      <c r="H565">
        <v>6757</v>
      </c>
      <c r="I565">
        <v>4</v>
      </c>
      <c r="J565">
        <v>0</v>
      </c>
      <c r="K565" s="12">
        <v>1</v>
      </c>
    </row>
    <row r="566" spans="1:11" ht="15">
      <c r="A566" s="12">
        <v>566</v>
      </c>
      <c r="B566" t="s">
        <v>40</v>
      </c>
      <c r="C566" t="s">
        <v>49</v>
      </c>
      <c r="D566">
        <v>69</v>
      </c>
      <c r="E566">
        <v>2</v>
      </c>
      <c r="F566">
        <v>851</v>
      </c>
      <c r="G566">
        <f t="shared" si="8"/>
        <v>4</v>
      </c>
      <c r="H566">
        <v>85827</v>
      </c>
      <c r="I566">
        <v>2</v>
      </c>
      <c r="J566">
        <v>0</v>
      </c>
      <c r="K566" s="12">
        <v>0</v>
      </c>
    </row>
    <row r="567" spans="1:11" ht="15">
      <c r="A567" s="12">
        <v>567</v>
      </c>
      <c r="B567" t="s">
        <v>38</v>
      </c>
      <c r="C567" t="s">
        <v>43</v>
      </c>
      <c r="D567">
        <v>37</v>
      </c>
      <c r="E567">
        <v>5</v>
      </c>
      <c r="F567">
        <v>4440</v>
      </c>
      <c r="G567">
        <f t="shared" si="8"/>
        <v>6</v>
      </c>
      <c r="H567">
        <v>26829</v>
      </c>
      <c r="I567">
        <v>2</v>
      </c>
      <c r="J567">
        <v>0</v>
      </c>
      <c r="K567" s="12">
        <v>0</v>
      </c>
    </row>
    <row r="568" spans="1:11" ht="15">
      <c r="A568" s="12">
        <v>568</v>
      </c>
      <c r="B568" t="s">
        <v>50</v>
      </c>
      <c r="C568" t="s">
        <v>49</v>
      </c>
      <c r="D568">
        <v>37</v>
      </c>
      <c r="E568">
        <v>2</v>
      </c>
      <c r="F568">
        <v>997</v>
      </c>
      <c r="G568">
        <f t="shared" si="8"/>
        <v>5</v>
      </c>
      <c r="H568">
        <v>95222</v>
      </c>
      <c r="I568">
        <v>1</v>
      </c>
      <c r="J568">
        <v>0</v>
      </c>
      <c r="K568" s="12">
        <v>0</v>
      </c>
    </row>
    <row r="569" spans="1:11" ht="15">
      <c r="A569" s="12">
        <v>569</v>
      </c>
      <c r="B569" t="s">
        <v>38</v>
      </c>
      <c r="C569" t="s">
        <v>46</v>
      </c>
      <c r="D569">
        <v>63</v>
      </c>
      <c r="E569">
        <v>1</v>
      </c>
      <c r="F569">
        <v>510</v>
      </c>
      <c r="G569">
        <f t="shared" si="8"/>
        <v>6</v>
      </c>
      <c r="H569">
        <v>31351</v>
      </c>
      <c r="I569">
        <v>3</v>
      </c>
      <c r="J569">
        <v>0</v>
      </c>
      <c r="K569" s="12">
        <v>0</v>
      </c>
    </row>
    <row r="570" spans="1:11" ht="15">
      <c r="A570" s="12">
        <v>570</v>
      </c>
      <c r="B570" t="s">
        <v>40</v>
      </c>
      <c r="C570" t="s">
        <v>43</v>
      </c>
      <c r="D570">
        <v>44</v>
      </c>
      <c r="E570">
        <v>4</v>
      </c>
      <c r="F570">
        <v>1520</v>
      </c>
      <c r="G570">
        <f t="shared" si="8"/>
        <v>4</v>
      </c>
      <c r="H570">
        <v>5693</v>
      </c>
      <c r="I570">
        <v>4</v>
      </c>
      <c r="J570">
        <v>1</v>
      </c>
      <c r="K570" s="12">
        <v>0</v>
      </c>
    </row>
    <row r="571" spans="1:11" ht="15">
      <c r="A571" s="12">
        <v>571</v>
      </c>
      <c r="B571" t="s">
        <v>47</v>
      </c>
      <c r="C571" t="s">
        <v>44</v>
      </c>
      <c r="D571">
        <v>68</v>
      </c>
      <c r="E571">
        <v>4</v>
      </c>
      <c r="F571">
        <v>646</v>
      </c>
      <c r="G571">
        <f t="shared" si="8"/>
        <v>1</v>
      </c>
      <c r="H571">
        <v>31448</v>
      </c>
      <c r="I571">
        <v>2</v>
      </c>
      <c r="J571">
        <v>1</v>
      </c>
      <c r="K571" s="12">
        <v>0</v>
      </c>
    </row>
    <row r="572" spans="1:11" ht="15">
      <c r="A572" s="12">
        <v>572</v>
      </c>
      <c r="B572" t="s">
        <v>40</v>
      </c>
      <c r="C572" t="s">
        <v>49</v>
      </c>
      <c r="D572">
        <v>47</v>
      </c>
      <c r="E572">
        <v>1</v>
      </c>
      <c r="F572">
        <v>1379</v>
      </c>
      <c r="G572">
        <f t="shared" si="8"/>
        <v>4</v>
      </c>
      <c r="H572">
        <v>1099</v>
      </c>
      <c r="I572">
        <v>1</v>
      </c>
      <c r="J572">
        <v>1</v>
      </c>
      <c r="K572" s="12">
        <v>0</v>
      </c>
    </row>
    <row r="573" spans="1:11" ht="15">
      <c r="A573" s="12">
        <v>573</v>
      </c>
      <c r="B573" t="s">
        <v>51</v>
      </c>
      <c r="C573" t="s">
        <v>41</v>
      </c>
      <c r="D573">
        <v>48</v>
      </c>
      <c r="E573">
        <v>2</v>
      </c>
      <c r="F573">
        <v>2430</v>
      </c>
      <c r="G573">
        <f t="shared" si="8"/>
        <v>2</v>
      </c>
      <c r="H573">
        <v>13444</v>
      </c>
      <c r="I573">
        <v>4</v>
      </c>
      <c r="J573">
        <v>0</v>
      </c>
      <c r="K573" s="12">
        <v>1</v>
      </c>
    </row>
    <row r="574" spans="1:11" ht="15">
      <c r="A574" s="12">
        <v>574</v>
      </c>
      <c r="B574" t="s">
        <v>40</v>
      </c>
      <c r="C574" t="s">
        <v>39</v>
      </c>
      <c r="D574">
        <v>29</v>
      </c>
      <c r="E574">
        <v>1</v>
      </c>
      <c r="F574">
        <v>893</v>
      </c>
      <c r="G574">
        <f t="shared" si="8"/>
        <v>4</v>
      </c>
      <c r="H574">
        <v>250000</v>
      </c>
      <c r="I574">
        <v>6</v>
      </c>
      <c r="J574">
        <v>1</v>
      </c>
      <c r="K574" s="12">
        <v>1</v>
      </c>
    </row>
    <row r="575" spans="1:11" ht="15">
      <c r="A575" s="12">
        <v>575</v>
      </c>
      <c r="B575" t="s">
        <v>47</v>
      </c>
      <c r="C575" t="s">
        <v>46</v>
      </c>
      <c r="D575">
        <v>47</v>
      </c>
      <c r="E575">
        <v>4</v>
      </c>
      <c r="F575">
        <v>1344</v>
      </c>
      <c r="G575">
        <f t="shared" si="8"/>
        <v>1</v>
      </c>
      <c r="H575">
        <v>1735</v>
      </c>
      <c r="I575">
        <v>4</v>
      </c>
      <c r="J575">
        <v>1</v>
      </c>
      <c r="K575" s="12">
        <v>0</v>
      </c>
    </row>
    <row r="576" spans="1:11" ht="15">
      <c r="A576" s="12">
        <v>576</v>
      </c>
      <c r="B576" t="s">
        <v>45</v>
      </c>
      <c r="C576" t="s">
        <v>44</v>
      </c>
      <c r="D576">
        <v>55</v>
      </c>
      <c r="E576">
        <v>1</v>
      </c>
      <c r="F576">
        <v>866</v>
      </c>
      <c r="G576">
        <f t="shared" si="8"/>
        <v>3</v>
      </c>
      <c r="H576">
        <v>68892</v>
      </c>
      <c r="I576">
        <v>3</v>
      </c>
      <c r="J576">
        <v>0</v>
      </c>
      <c r="K576" s="12">
        <v>1</v>
      </c>
    </row>
    <row r="577" spans="1:11" ht="15">
      <c r="A577" s="12">
        <v>577</v>
      </c>
      <c r="B577" t="s">
        <v>51</v>
      </c>
      <c r="C577" t="s">
        <v>44</v>
      </c>
      <c r="D577">
        <v>49</v>
      </c>
      <c r="E577">
        <v>2</v>
      </c>
      <c r="F577">
        <v>2392</v>
      </c>
      <c r="G577">
        <f t="shared" si="8"/>
        <v>2</v>
      </c>
      <c r="H577">
        <v>22747</v>
      </c>
      <c r="I577">
        <v>4</v>
      </c>
      <c r="J577">
        <v>0</v>
      </c>
      <c r="K577" s="12">
        <v>1</v>
      </c>
    </row>
    <row r="578" spans="1:11" ht="15">
      <c r="A578" s="12">
        <v>578</v>
      </c>
      <c r="B578" t="s">
        <v>38</v>
      </c>
      <c r="C578" t="s">
        <v>49</v>
      </c>
      <c r="D578">
        <v>31</v>
      </c>
      <c r="E578">
        <v>1</v>
      </c>
      <c r="F578">
        <v>601</v>
      </c>
      <c r="G578">
        <f aca="true" t="shared" si="9" ref="G578:G641">IF(B578=$B$2,6,IF(B578=$B$17,1,IF(B578=$B$470,2,IF(B578=$B$12,3,IF(B578=$B$13,4,IF(B578=$B$155,5,0))))))</f>
        <v>6</v>
      </c>
      <c r="H578">
        <v>104604</v>
      </c>
      <c r="I578">
        <v>2</v>
      </c>
      <c r="J578">
        <v>1</v>
      </c>
      <c r="K578" s="12">
        <v>0</v>
      </c>
    </row>
    <row r="579" spans="1:11" ht="15">
      <c r="A579" s="12">
        <v>579</v>
      </c>
      <c r="B579" t="s">
        <v>40</v>
      </c>
      <c r="C579" t="s">
        <v>49</v>
      </c>
      <c r="D579">
        <v>40</v>
      </c>
      <c r="E579">
        <v>3</v>
      </c>
      <c r="F579">
        <v>608</v>
      </c>
      <c r="G579">
        <f t="shared" si="9"/>
        <v>4</v>
      </c>
      <c r="H579">
        <v>40915</v>
      </c>
      <c r="I579">
        <v>1</v>
      </c>
      <c r="J579">
        <v>0</v>
      </c>
      <c r="K579" s="12">
        <v>0</v>
      </c>
    </row>
    <row r="580" spans="1:11" ht="15">
      <c r="A580" s="12">
        <v>580</v>
      </c>
      <c r="B580" t="s">
        <v>50</v>
      </c>
      <c r="C580" t="s">
        <v>49</v>
      </c>
      <c r="D580">
        <v>67</v>
      </c>
      <c r="E580">
        <v>1</v>
      </c>
      <c r="F580">
        <v>1311</v>
      </c>
      <c r="G580">
        <f t="shared" si="9"/>
        <v>5</v>
      </c>
      <c r="H580">
        <v>2654</v>
      </c>
      <c r="I580">
        <v>6</v>
      </c>
      <c r="J580">
        <v>0</v>
      </c>
      <c r="K580" s="12">
        <v>0</v>
      </c>
    </row>
    <row r="581" spans="1:11" ht="15">
      <c r="A581" s="12">
        <v>581</v>
      </c>
      <c r="B581" t="s">
        <v>45</v>
      </c>
      <c r="C581" t="s">
        <v>49</v>
      </c>
      <c r="D581">
        <v>53</v>
      </c>
      <c r="E581">
        <v>2</v>
      </c>
      <c r="F581">
        <v>925</v>
      </c>
      <c r="G581">
        <f t="shared" si="9"/>
        <v>3</v>
      </c>
      <c r="H581">
        <v>87646</v>
      </c>
      <c r="I581">
        <v>4</v>
      </c>
      <c r="J581">
        <v>1</v>
      </c>
      <c r="K581" s="12">
        <v>1</v>
      </c>
    </row>
    <row r="582" spans="1:11" ht="15">
      <c r="A582" s="12">
        <v>582</v>
      </c>
      <c r="B582" t="s">
        <v>40</v>
      </c>
      <c r="C582" t="s">
        <v>44</v>
      </c>
      <c r="D582">
        <v>23</v>
      </c>
      <c r="E582">
        <v>4</v>
      </c>
      <c r="F582">
        <v>208</v>
      </c>
      <c r="G582">
        <f t="shared" si="9"/>
        <v>4</v>
      </c>
      <c r="H582">
        <v>115</v>
      </c>
      <c r="I582">
        <v>1</v>
      </c>
      <c r="J582">
        <v>1</v>
      </c>
      <c r="K582" s="12">
        <v>0</v>
      </c>
    </row>
    <row r="583" spans="1:11" ht="15">
      <c r="A583" s="12">
        <v>583</v>
      </c>
      <c r="B583" t="s">
        <v>38</v>
      </c>
      <c r="C583" t="s">
        <v>41</v>
      </c>
      <c r="D583">
        <v>71</v>
      </c>
      <c r="E583">
        <v>3</v>
      </c>
      <c r="F583">
        <v>778</v>
      </c>
      <c r="G583">
        <f t="shared" si="9"/>
        <v>6</v>
      </c>
      <c r="H583">
        <v>112892</v>
      </c>
      <c r="I583">
        <v>4</v>
      </c>
      <c r="J583">
        <v>1</v>
      </c>
      <c r="K583" s="12">
        <v>0</v>
      </c>
    </row>
    <row r="584" spans="1:11" ht="15">
      <c r="A584" s="12">
        <v>584</v>
      </c>
      <c r="B584" t="s">
        <v>38</v>
      </c>
      <c r="C584" t="s">
        <v>49</v>
      </c>
      <c r="D584">
        <v>31</v>
      </c>
      <c r="E584">
        <v>2</v>
      </c>
      <c r="F584">
        <v>1105</v>
      </c>
      <c r="G584">
        <f t="shared" si="9"/>
        <v>6</v>
      </c>
      <c r="H584">
        <v>14253</v>
      </c>
      <c r="I584">
        <v>4</v>
      </c>
      <c r="J584">
        <v>1</v>
      </c>
      <c r="K584" s="12">
        <v>0</v>
      </c>
    </row>
    <row r="585" spans="1:11" ht="15">
      <c r="A585" s="12">
        <v>585</v>
      </c>
      <c r="B585" t="s">
        <v>40</v>
      </c>
      <c r="C585" t="s">
        <v>46</v>
      </c>
      <c r="D585">
        <v>51</v>
      </c>
      <c r="E585">
        <v>2</v>
      </c>
      <c r="F585">
        <v>430</v>
      </c>
      <c r="G585">
        <f t="shared" si="9"/>
        <v>4</v>
      </c>
      <c r="H585">
        <v>32019</v>
      </c>
      <c r="I585">
        <v>5</v>
      </c>
      <c r="J585">
        <v>0</v>
      </c>
      <c r="K585" s="12">
        <v>1</v>
      </c>
    </row>
    <row r="586" spans="1:11" ht="15">
      <c r="A586" s="12">
        <v>586</v>
      </c>
      <c r="B586" t="s">
        <v>47</v>
      </c>
      <c r="C586" t="s">
        <v>42</v>
      </c>
      <c r="D586">
        <v>20</v>
      </c>
      <c r="E586">
        <v>1</v>
      </c>
      <c r="F586">
        <v>924</v>
      </c>
      <c r="G586">
        <f t="shared" si="9"/>
        <v>1</v>
      </c>
      <c r="H586">
        <v>28803</v>
      </c>
      <c r="I586">
        <v>1</v>
      </c>
      <c r="J586">
        <v>0</v>
      </c>
      <c r="K586" s="12">
        <v>1</v>
      </c>
    </row>
    <row r="587" spans="1:11" ht="15">
      <c r="A587" s="12">
        <v>587</v>
      </c>
      <c r="B587" t="s">
        <v>40</v>
      </c>
      <c r="C587" t="s">
        <v>46</v>
      </c>
      <c r="D587">
        <v>60</v>
      </c>
      <c r="E587">
        <v>1</v>
      </c>
      <c r="F587">
        <v>614</v>
      </c>
      <c r="G587">
        <f t="shared" si="9"/>
        <v>4</v>
      </c>
      <c r="H587">
        <v>7160</v>
      </c>
      <c r="I587">
        <v>6</v>
      </c>
      <c r="J587">
        <v>0</v>
      </c>
      <c r="K587" s="12">
        <v>0</v>
      </c>
    </row>
    <row r="588" spans="1:11" ht="15">
      <c r="A588" s="12">
        <v>588</v>
      </c>
      <c r="B588" t="s">
        <v>40</v>
      </c>
      <c r="C588" t="s">
        <v>49</v>
      </c>
      <c r="D588">
        <v>27</v>
      </c>
      <c r="E588">
        <v>1</v>
      </c>
      <c r="F588">
        <v>531</v>
      </c>
      <c r="G588">
        <f t="shared" si="9"/>
        <v>4</v>
      </c>
      <c r="H588">
        <v>35433</v>
      </c>
      <c r="I588">
        <v>1</v>
      </c>
      <c r="J588">
        <v>0</v>
      </c>
      <c r="K588" s="12">
        <v>1</v>
      </c>
    </row>
    <row r="589" spans="1:11" ht="15">
      <c r="A589" s="12">
        <v>589</v>
      </c>
      <c r="B589" t="s">
        <v>45</v>
      </c>
      <c r="C589" t="s">
        <v>49</v>
      </c>
      <c r="D589">
        <v>40</v>
      </c>
      <c r="E589">
        <v>2</v>
      </c>
      <c r="F589">
        <v>931</v>
      </c>
      <c r="G589">
        <f t="shared" si="9"/>
        <v>3</v>
      </c>
      <c r="H589">
        <v>5742</v>
      </c>
      <c r="I589">
        <v>5</v>
      </c>
      <c r="J589">
        <v>1</v>
      </c>
      <c r="K589" s="12">
        <v>1</v>
      </c>
    </row>
    <row r="590" spans="1:11" ht="15">
      <c r="A590" s="12">
        <v>590</v>
      </c>
      <c r="B590" t="s">
        <v>51</v>
      </c>
      <c r="C590" t="s">
        <v>42</v>
      </c>
      <c r="D590">
        <v>58</v>
      </c>
      <c r="E590">
        <v>1</v>
      </c>
      <c r="F590">
        <v>899</v>
      </c>
      <c r="G590">
        <f t="shared" si="9"/>
        <v>2</v>
      </c>
      <c r="H590">
        <v>72252</v>
      </c>
      <c r="I590">
        <v>2</v>
      </c>
      <c r="J590">
        <v>0</v>
      </c>
      <c r="K590" s="12">
        <v>1</v>
      </c>
    </row>
    <row r="591" spans="1:11" ht="15">
      <c r="A591" s="12">
        <v>591</v>
      </c>
      <c r="B591" t="s">
        <v>40</v>
      </c>
      <c r="C591" t="s">
        <v>48</v>
      </c>
      <c r="D591">
        <v>72</v>
      </c>
      <c r="E591">
        <v>5</v>
      </c>
      <c r="F591">
        <v>512</v>
      </c>
      <c r="G591">
        <f t="shared" si="9"/>
        <v>4</v>
      </c>
      <c r="H591">
        <v>38435</v>
      </c>
      <c r="I591">
        <v>1</v>
      </c>
      <c r="J591">
        <v>1</v>
      </c>
      <c r="K591" s="12">
        <v>0</v>
      </c>
    </row>
    <row r="592" spans="1:11" ht="15">
      <c r="A592" s="12">
        <v>592</v>
      </c>
      <c r="B592" t="s">
        <v>38</v>
      </c>
      <c r="C592" t="s">
        <v>46</v>
      </c>
      <c r="D592">
        <v>48</v>
      </c>
      <c r="E592">
        <v>1</v>
      </c>
      <c r="F592">
        <v>905</v>
      </c>
      <c r="G592">
        <f t="shared" si="9"/>
        <v>6</v>
      </c>
      <c r="H592">
        <v>16432</v>
      </c>
      <c r="I592">
        <v>4</v>
      </c>
      <c r="J592">
        <v>0</v>
      </c>
      <c r="K592" s="12">
        <v>0</v>
      </c>
    </row>
    <row r="593" spans="1:11" ht="15">
      <c r="A593" s="12">
        <v>593</v>
      </c>
      <c r="B593" t="s">
        <v>38</v>
      </c>
      <c r="C593" t="s">
        <v>49</v>
      </c>
      <c r="D593">
        <v>57</v>
      </c>
      <c r="E593">
        <v>1</v>
      </c>
      <c r="F593">
        <v>2413</v>
      </c>
      <c r="G593">
        <f t="shared" si="9"/>
        <v>6</v>
      </c>
      <c r="H593">
        <v>16346</v>
      </c>
      <c r="I593">
        <v>4</v>
      </c>
      <c r="J593">
        <v>0</v>
      </c>
      <c r="K593" s="12">
        <v>0</v>
      </c>
    </row>
    <row r="594" spans="1:11" ht="15">
      <c r="A594" s="12">
        <v>594</v>
      </c>
      <c r="B594" t="s">
        <v>40</v>
      </c>
      <c r="C594" t="s">
        <v>42</v>
      </c>
      <c r="D594">
        <v>41</v>
      </c>
      <c r="E594">
        <v>4</v>
      </c>
      <c r="F594">
        <v>2394</v>
      </c>
      <c r="G594">
        <f t="shared" si="9"/>
        <v>4</v>
      </c>
      <c r="H594">
        <v>20858</v>
      </c>
      <c r="I594">
        <v>3</v>
      </c>
      <c r="J594">
        <v>0</v>
      </c>
      <c r="K594" s="12">
        <v>1</v>
      </c>
    </row>
    <row r="595" spans="1:11" ht="15">
      <c r="A595" s="12">
        <v>595</v>
      </c>
      <c r="B595" t="s">
        <v>40</v>
      </c>
      <c r="C595" t="s">
        <v>48</v>
      </c>
      <c r="D595">
        <v>41</v>
      </c>
      <c r="E595">
        <v>3</v>
      </c>
      <c r="F595">
        <v>1108</v>
      </c>
      <c r="G595">
        <f t="shared" si="9"/>
        <v>4</v>
      </c>
      <c r="H595">
        <v>15151</v>
      </c>
      <c r="I595">
        <v>5</v>
      </c>
      <c r="J595">
        <v>1</v>
      </c>
      <c r="K595" s="12">
        <v>1</v>
      </c>
    </row>
    <row r="596" spans="1:11" ht="15">
      <c r="A596" s="12">
        <v>596</v>
      </c>
      <c r="B596" t="s">
        <v>45</v>
      </c>
      <c r="C596" t="s">
        <v>41</v>
      </c>
      <c r="D596">
        <v>55</v>
      </c>
      <c r="E596">
        <v>3</v>
      </c>
      <c r="F596">
        <v>4584</v>
      </c>
      <c r="G596">
        <f t="shared" si="9"/>
        <v>3</v>
      </c>
      <c r="H596">
        <v>52013</v>
      </c>
      <c r="I596">
        <v>3</v>
      </c>
      <c r="J596">
        <v>0</v>
      </c>
      <c r="K596" s="12">
        <v>1</v>
      </c>
    </row>
    <row r="597" spans="1:11" ht="15">
      <c r="A597" s="12">
        <v>597</v>
      </c>
      <c r="B597" t="s">
        <v>38</v>
      </c>
      <c r="C597" t="s">
        <v>43</v>
      </c>
      <c r="D597">
        <v>35</v>
      </c>
      <c r="E597">
        <v>1</v>
      </c>
      <c r="F597">
        <v>681</v>
      </c>
      <c r="G597">
        <f t="shared" si="9"/>
        <v>6</v>
      </c>
      <c r="H597">
        <v>7001</v>
      </c>
      <c r="I597">
        <v>4</v>
      </c>
      <c r="J597">
        <v>0</v>
      </c>
      <c r="K597" s="12">
        <v>0</v>
      </c>
    </row>
    <row r="598" spans="1:11" ht="15">
      <c r="A598" s="12">
        <v>598</v>
      </c>
      <c r="B598" t="s">
        <v>40</v>
      </c>
      <c r="C598" t="s">
        <v>41</v>
      </c>
      <c r="D598">
        <v>66</v>
      </c>
      <c r="E598">
        <v>1</v>
      </c>
      <c r="F598">
        <v>730</v>
      </c>
      <c r="G598">
        <f t="shared" si="9"/>
        <v>4</v>
      </c>
      <c r="H598">
        <v>6741</v>
      </c>
      <c r="I598">
        <v>3</v>
      </c>
      <c r="J598">
        <v>0</v>
      </c>
      <c r="K598" s="12">
        <v>1</v>
      </c>
    </row>
    <row r="599" spans="1:11" ht="15">
      <c r="A599" s="12">
        <v>599</v>
      </c>
      <c r="B599" t="s">
        <v>38</v>
      </c>
      <c r="C599" t="s">
        <v>43</v>
      </c>
      <c r="D599">
        <v>68</v>
      </c>
      <c r="E599">
        <v>1</v>
      </c>
      <c r="F599">
        <v>519</v>
      </c>
      <c r="G599">
        <f t="shared" si="9"/>
        <v>6</v>
      </c>
      <c r="H599">
        <v>101523</v>
      </c>
      <c r="I599">
        <v>1</v>
      </c>
      <c r="J599">
        <v>1</v>
      </c>
      <c r="K599" s="12">
        <v>0</v>
      </c>
    </row>
    <row r="600" spans="1:11" ht="15">
      <c r="A600" s="12">
        <v>600</v>
      </c>
      <c r="B600" t="s">
        <v>40</v>
      </c>
      <c r="C600" t="s">
        <v>39</v>
      </c>
      <c r="D600">
        <v>41</v>
      </c>
      <c r="E600">
        <v>4</v>
      </c>
      <c r="F600">
        <v>979</v>
      </c>
      <c r="G600">
        <f t="shared" si="9"/>
        <v>4</v>
      </c>
      <c r="H600">
        <v>19401</v>
      </c>
      <c r="I600">
        <v>1</v>
      </c>
      <c r="J600">
        <v>0</v>
      </c>
      <c r="K600" s="12">
        <v>1</v>
      </c>
    </row>
    <row r="601" spans="1:11" ht="15">
      <c r="A601" s="12">
        <v>601</v>
      </c>
      <c r="B601" t="s">
        <v>50</v>
      </c>
      <c r="C601" t="s">
        <v>39</v>
      </c>
      <c r="D601">
        <v>70</v>
      </c>
      <c r="E601">
        <v>1</v>
      </c>
      <c r="F601">
        <v>782</v>
      </c>
      <c r="G601">
        <f t="shared" si="9"/>
        <v>5</v>
      </c>
      <c r="H601">
        <v>95517</v>
      </c>
      <c r="I601">
        <v>2</v>
      </c>
      <c r="J601">
        <v>1</v>
      </c>
      <c r="K601" s="12">
        <v>0</v>
      </c>
    </row>
    <row r="602" spans="1:11" ht="15">
      <c r="A602" s="12">
        <v>602</v>
      </c>
      <c r="B602" t="s">
        <v>38</v>
      </c>
      <c r="C602" t="s">
        <v>48</v>
      </c>
      <c r="D602">
        <v>53</v>
      </c>
      <c r="E602">
        <v>3</v>
      </c>
      <c r="F602">
        <v>1171</v>
      </c>
      <c r="G602">
        <f t="shared" si="9"/>
        <v>6</v>
      </c>
      <c r="H602">
        <v>88491</v>
      </c>
      <c r="I602">
        <v>1</v>
      </c>
      <c r="J602">
        <v>0</v>
      </c>
      <c r="K602" s="12">
        <v>0</v>
      </c>
    </row>
    <row r="603" spans="1:11" ht="15">
      <c r="A603" s="12">
        <v>603</v>
      </c>
      <c r="B603" t="s">
        <v>47</v>
      </c>
      <c r="C603" t="s">
        <v>48</v>
      </c>
      <c r="D603">
        <v>25</v>
      </c>
      <c r="E603">
        <v>4</v>
      </c>
      <c r="F603">
        <v>807</v>
      </c>
      <c r="G603">
        <f t="shared" si="9"/>
        <v>1</v>
      </c>
      <c r="H603">
        <v>30482</v>
      </c>
      <c r="I603">
        <v>4</v>
      </c>
      <c r="J603">
        <v>1</v>
      </c>
      <c r="K603" s="12">
        <v>1</v>
      </c>
    </row>
    <row r="604" spans="1:11" ht="15">
      <c r="A604" s="12">
        <v>604</v>
      </c>
      <c r="B604" t="s">
        <v>40</v>
      </c>
      <c r="C604" t="s">
        <v>48</v>
      </c>
      <c r="D604">
        <v>39</v>
      </c>
      <c r="E604">
        <v>2</v>
      </c>
      <c r="F604">
        <v>1262</v>
      </c>
      <c r="G604">
        <f t="shared" si="9"/>
        <v>4</v>
      </c>
      <c r="H604">
        <v>9317</v>
      </c>
      <c r="I604">
        <v>6</v>
      </c>
      <c r="J604">
        <v>0</v>
      </c>
      <c r="K604" s="12">
        <v>0</v>
      </c>
    </row>
    <row r="605" spans="1:11" ht="15">
      <c r="A605" s="12">
        <v>605</v>
      </c>
      <c r="B605" t="s">
        <v>38</v>
      </c>
      <c r="C605" t="s">
        <v>46</v>
      </c>
      <c r="D605">
        <v>63</v>
      </c>
      <c r="E605">
        <v>4</v>
      </c>
      <c r="F605">
        <v>1321</v>
      </c>
      <c r="G605">
        <f t="shared" si="9"/>
        <v>6</v>
      </c>
      <c r="H605">
        <v>8871</v>
      </c>
      <c r="I605">
        <v>4</v>
      </c>
      <c r="J605">
        <v>1</v>
      </c>
      <c r="K605" s="12">
        <v>0</v>
      </c>
    </row>
    <row r="606" spans="1:11" ht="15">
      <c r="A606" s="12">
        <v>606</v>
      </c>
      <c r="B606" t="s">
        <v>38</v>
      </c>
      <c r="C606" t="s">
        <v>39</v>
      </c>
      <c r="D606">
        <v>40</v>
      </c>
      <c r="E606">
        <v>2</v>
      </c>
      <c r="F606">
        <v>810</v>
      </c>
      <c r="G606">
        <f t="shared" si="9"/>
        <v>6</v>
      </c>
      <c r="H606">
        <v>101803</v>
      </c>
      <c r="I606">
        <v>2</v>
      </c>
      <c r="J606">
        <v>0</v>
      </c>
      <c r="K606" s="12">
        <v>0</v>
      </c>
    </row>
    <row r="607" spans="1:11" ht="15">
      <c r="A607" s="12">
        <v>607</v>
      </c>
      <c r="B607" t="s">
        <v>40</v>
      </c>
      <c r="C607" t="s">
        <v>41</v>
      </c>
      <c r="D607">
        <v>65</v>
      </c>
      <c r="E607">
        <v>1</v>
      </c>
      <c r="F607">
        <v>899</v>
      </c>
      <c r="G607">
        <f t="shared" si="9"/>
        <v>4</v>
      </c>
      <c r="H607">
        <v>26201</v>
      </c>
      <c r="I607">
        <v>3</v>
      </c>
      <c r="J607">
        <v>0</v>
      </c>
      <c r="K607" s="12">
        <v>1</v>
      </c>
    </row>
    <row r="608" spans="1:11" ht="15">
      <c r="A608" s="12">
        <v>608</v>
      </c>
      <c r="B608" t="s">
        <v>40</v>
      </c>
      <c r="C608" t="s">
        <v>42</v>
      </c>
      <c r="D608">
        <v>24</v>
      </c>
      <c r="E608">
        <v>5</v>
      </c>
      <c r="F608">
        <v>1000</v>
      </c>
      <c r="G608">
        <f t="shared" si="9"/>
        <v>4</v>
      </c>
      <c r="H608">
        <v>9637</v>
      </c>
      <c r="I608">
        <v>1</v>
      </c>
      <c r="J608">
        <v>0</v>
      </c>
      <c r="K608" s="12">
        <v>0</v>
      </c>
    </row>
    <row r="609" spans="1:11" ht="15">
      <c r="A609" s="12">
        <v>609</v>
      </c>
      <c r="B609" t="s">
        <v>40</v>
      </c>
      <c r="C609" t="s">
        <v>39</v>
      </c>
      <c r="D609">
        <v>34</v>
      </c>
      <c r="E609">
        <v>3</v>
      </c>
      <c r="F609">
        <v>921</v>
      </c>
      <c r="G609">
        <f t="shared" si="9"/>
        <v>4</v>
      </c>
      <c r="H609">
        <v>15245</v>
      </c>
      <c r="I609">
        <v>4</v>
      </c>
      <c r="J609">
        <v>1</v>
      </c>
      <c r="K609" s="12">
        <v>1</v>
      </c>
    </row>
    <row r="610" spans="1:11" ht="15">
      <c r="A610" s="12">
        <v>610</v>
      </c>
      <c r="B610" t="s">
        <v>51</v>
      </c>
      <c r="C610" t="s">
        <v>42</v>
      </c>
      <c r="D610">
        <v>56</v>
      </c>
      <c r="E610">
        <v>3</v>
      </c>
      <c r="F610">
        <v>530</v>
      </c>
      <c r="G610">
        <f t="shared" si="9"/>
        <v>2</v>
      </c>
      <c r="H610">
        <v>13012</v>
      </c>
      <c r="I610">
        <v>2</v>
      </c>
      <c r="J610">
        <v>0</v>
      </c>
      <c r="K610" s="12">
        <v>0</v>
      </c>
    </row>
    <row r="611" spans="1:11" ht="15">
      <c r="A611" s="12">
        <v>611</v>
      </c>
      <c r="B611" t="s">
        <v>38</v>
      </c>
      <c r="C611" t="s">
        <v>42</v>
      </c>
      <c r="D611">
        <v>41</v>
      </c>
      <c r="E611">
        <v>1</v>
      </c>
      <c r="F611">
        <v>600</v>
      </c>
      <c r="G611">
        <f t="shared" si="9"/>
        <v>6</v>
      </c>
      <c r="H611">
        <v>57234</v>
      </c>
      <c r="I611">
        <v>5</v>
      </c>
      <c r="J611">
        <v>1</v>
      </c>
      <c r="K611" s="12">
        <v>0</v>
      </c>
    </row>
    <row r="612" spans="1:11" ht="15">
      <c r="A612" s="12">
        <v>612</v>
      </c>
      <c r="B612" t="s">
        <v>38</v>
      </c>
      <c r="C612" t="s">
        <v>46</v>
      </c>
      <c r="D612">
        <v>31</v>
      </c>
      <c r="E612">
        <v>1</v>
      </c>
      <c r="F612">
        <v>728</v>
      </c>
      <c r="G612">
        <f t="shared" si="9"/>
        <v>6</v>
      </c>
      <c r="H612">
        <v>9948</v>
      </c>
      <c r="I612">
        <v>2</v>
      </c>
      <c r="J612">
        <v>1</v>
      </c>
      <c r="K612" s="12">
        <v>0</v>
      </c>
    </row>
    <row r="613" spans="1:11" ht="15">
      <c r="A613" s="12">
        <v>613</v>
      </c>
      <c r="B613" t="s">
        <v>40</v>
      </c>
      <c r="C613" t="s">
        <v>41</v>
      </c>
      <c r="D613">
        <v>58</v>
      </c>
      <c r="E613">
        <v>3</v>
      </c>
      <c r="F613">
        <v>407</v>
      </c>
      <c r="G613">
        <f t="shared" si="9"/>
        <v>4</v>
      </c>
      <c r="H613">
        <v>107708</v>
      </c>
      <c r="I613">
        <v>1</v>
      </c>
      <c r="J613">
        <v>1</v>
      </c>
      <c r="K613" s="12">
        <v>0</v>
      </c>
    </row>
    <row r="614" spans="1:11" ht="15">
      <c r="A614" s="12">
        <v>614</v>
      </c>
      <c r="B614" t="s">
        <v>45</v>
      </c>
      <c r="C614" t="s">
        <v>43</v>
      </c>
      <c r="D614">
        <v>75</v>
      </c>
      <c r="E614">
        <v>1</v>
      </c>
      <c r="F614">
        <v>16827</v>
      </c>
      <c r="G614">
        <f t="shared" si="9"/>
        <v>3</v>
      </c>
      <c r="H614">
        <v>108805</v>
      </c>
      <c r="I614">
        <v>2</v>
      </c>
      <c r="J614">
        <v>0</v>
      </c>
      <c r="K614" s="12">
        <v>1</v>
      </c>
    </row>
    <row r="615" spans="1:11" ht="15">
      <c r="A615" s="12">
        <v>615</v>
      </c>
      <c r="B615" t="s">
        <v>45</v>
      </c>
      <c r="C615" t="s">
        <v>43</v>
      </c>
      <c r="D615">
        <v>74</v>
      </c>
      <c r="E615">
        <v>1</v>
      </c>
      <c r="F615">
        <v>764</v>
      </c>
      <c r="G615">
        <f t="shared" si="9"/>
        <v>3</v>
      </c>
      <c r="H615">
        <v>2264</v>
      </c>
      <c r="I615">
        <v>4</v>
      </c>
      <c r="J615">
        <v>1</v>
      </c>
      <c r="K615" s="12">
        <v>1</v>
      </c>
    </row>
    <row r="616" spans="1:11" ht="15">
      <c r="A616" s="12">
        <v>616</v>
      </c>
      <c r="B616" t="s">
        <v>38</v>
      </c>
      <c r="C616" t="s">
        <v>44</v>
      </c>
      <c r="D616">
        <v>69</v>
      </c>
      <c r="E616">
        <v>1</v>
      </c>
      <c r="F616">
        <v>1277</v>
      </c>
      <c r="G616">
        <f t="shared" si="9"/>
        <v>6</v>
      </c>
      <c r="H616">
        <v>79686</v>
      </c>
      <c r="I616">
        <v>2</v>
      </c>
      <c r="J616">
        <v>1</v>
      </c>
      <c r="K616" s="12">
        <v>0</v>
      </c>
    </row>
    <row r="617" spans="1:11" ht="15">
      <c r="A617" s="12">
        <v>617</v>
      </c>
      <c r="B617" t="s">
        <v>40</v>
      </c>
      <c r="C617" t="s">
        <v>46</v>
      </c>
      <c r="D617">
        <v>45</v>
      </c>
      <c r="E617">
        <v>3</v>
      </c>
      <c r="F617">
        <v>18671</v>
      </c>
      <c r="G617">
        <f t="shared" si="9"/>
        <v>4</v>
      </c>
      <c r="H617">
        <v>1581</v>
      </c>
      <c r="I617">
        <v>2</v>
      </c>
      <c r="J617">
        <v>0</v>
      </c>
      <c r="K617" s="12">
        <v>0</v>
      </c>
    </row>
    <row r="618" spans="1:11" ht="15">
      <c r="A618" s="12">
        <v>618</v>
      </c>
      <c r="B618" t="s">
        <v>40</v>
      </c>
      <c r="C618" t="s">
        <v>48</v>
      </c>
      <c r="D618">
        <v>57</v>
      </c>
      <c r="E618">
        <v>1</v>
      </c>
      <c r="F618">
        <v>1079</v>
      </c>
      <c r="G618">
        <f t="shared" si="9"/>
        <v>4</v>
      </c>
      <c r="H618">
        <v>69365</v>
      </c>
      <c r="I618">
        <v>2</v>
      </c>
      <c r="J618">
        <v>0</v>
      </c>
      <c r="K618" s="12">
        <v>1</v>
      </c>
    </row>
    <row r="619" spans="1:11" ht="15">
      <c r="A619" s="12">
        <v>619</v>
      </c>
      <c r="B619" t="s">
        <v>45</v>
      </c>
      <c r="C619" t="s">
        <v>46</v>
      </c>
      <c r="D619">
        <v>40</v>
      </c>
      <c r="E619">
        <v>5</v>
      </c>
      <c r="F619">
        <v>805</v>
      </c>
      <c r="G619">
        <f t="shared" si="9"/>
        <v>3</v>
      </c>
      <c r="H619">
        <v>1047</v>
      </c>
      <c r="I619">
        <v>2</v>
      </c>
      <c r="J619">
        <v>0</v>
      </c>
      <c r="K619" s="12">
        <v>1</v>
      </c>
    </row>
    <row r="620" spans="1:11" ht="15">
      <c r="A620" s="12">
        <v>620</v>
      </c>
      <c r="B620" t="s">
        <v>40</v>
      </c>
      <c r="C620" t="s">
        <v>49</v>
      </c>
      <c r="D620">
        <v>68</v>
      </c>
      <c r="E620">
        <v>1</v>
      </c>
      <c r="F620">
        <v>2367</v>
      </c>
      <c r="G620">
        <f t="shared" si="9"/>
        <v>4</v>
      </c>
      <c r="H620">
        <v>39817</v>
      </c>
      <c r="I620">
        <v>4</v>
      </c>
      <c r="J620">
        <v>1</v>
      </c>
      <c r="K620" s="12">
        <v>1</v>
      </c>
    </row>
    <row r="621" spans="1:11" ht="15">
      <c r="A621" s="12">
        <v>621</v>
      </c>
      <c r="B621" t="s">
        <v>45</v>
      </c>
      <c r="C621" t="s">
        <v>42</v>
      </c>
      <c r="D621">
        <v>54</v>
      </c>
      <c r="E621">
        <v>5</v>
      </c>
      <c r="F621">
        <v>790</v>
      </c>
      <c r="G621">
        <f t="shared" si="9"/>
        <v>3</v>
      </c>
      <c r="H621">
        <v>24469</v>
      </c>
      <c r="I621">
        <v>4</v>
      </c>
      <c r="J621">
        <v>0</v>
      </c>
      <c r="K621" s="12">
        <v>1</v>
      </c>
    </row>
    <row r="622" spans="1:11" ht="15">
      <c r="A622" s="12">
        <v>622</v>
      </c>
      <c r="B622" t="s">
        <v>40</v>
      </c>
      <c r="C622" t="s">
        <v>39</v>
      </c>
      <c r="D622">
        <v>19</v>
      </c>
      <c r="E622">
        <v>2</v>
      </c>
      <c r="F622">
        <v>52</v>
      </c>
      <c r="G622">
        <f t="shared" si="9"/>
        <v>4</v>
      </c>
      <c r="H622">
        <v>11428</v>
      </c>
      <c r="I622">
        <v>3</v>
      </c>
      <c r="J622">
        <v>0</v>
      </c>
      <c r="K622" s="12">
        <v>1</v>
      </c>
    </row>
    <row r="623" spans="1:11" ht="15">
      <c r="A623" s="12">
        <v>623</v>
      </c>
      <c r="B623" t="s">
        <v>38</v>
      </c>
      <c r="C623" t="s">
        <v>42</v>
      </c>
      <c r="D623">
        <v>56</v>
      </c>
      <c r="E623">
        <v>1</v>
      </c>
      <c r="F623">
        <v>1137</v>
      </c>
      <c r="G623">
        <f t="shared" si="9"/>
        <v>6</v>
      </c>
      <c r="H623">
        <v>8075</v>
      </c>
      <c r="I623">
        <v>3</v>
      </c>
      <c r="J623">
        <v>1</v>
      </c>
      <c r="K623" s="12">
        <v>0</v>
      </c>
    </row>
    <row r="624" spans="1:11" ht="15">
      <c r="A624" s="12">
        <v>624</v>
      </c>
      <c r="B624" t="s">
        <v>50</v>
      </c>
      <c r="C624" t="s">
        <v>43</v>
      </c>
      <c r="D624">
        <v>68</v>
      </c>
      <c r="E624">
        <v>1</v>
      </c>
      <c r="F624">
        <v>944</v>
      </c>
      <c r="G624">
        <f t="shared" si="9"/>
        <v>5</v>
      </c>
      <c r="H624">
        <v>17389</v>
      </c>
      <c r="I624">
        <v>4</v>
      </c>
      <c r="J624">
        <v>1</v>
      </c>
      <c r="K624" s="12">
        <v>0</v>
      </c>
    </row>
    <row r="625" spans="1:11" ht="15">
      <c r="A625" s="12">
        <v>625</v>
      </c>
      <c r="B625" t="s">
        <v>40</v>
      </c>
      <c r="C625" t="s">
        <v>49</v>
      </c>
      <c r="D625">
        <v>39</v>
      </c>
      <c r="E625">
        <v>2</v>
      </c>
      <c r="F625">
        <v>968</v>
      </c>
      <c r="G625">
        <f t="shared" si="9"/>
        <v>4</v>
      </c>
      <c r="H625">
        <v>24594</v>
      </c>
      <c r="I625">
        <v>1</v>
      </c>
      <c r="J625">
        <v>0</v>
      </c>
      <c r="K625" s="12">
        <v>0</v>
      </c>
    </row>
    <row r="626" spans="1:11" ht="15">
      <c r="A626" s="12">
        <v>626</v>
      </c>
      <c r="B626" t="s">
        <v>47</v>
      </c>
      <c r="C626" t="s">
        <v>39</v>
      </c>
      <c r="D626">
        <v>35</v>
      </c>
      <c r="E626">
        <v>4</v>
      </c>
      <c r="F626">
        <v>558</v>
      </c>
      <c r="G626">
        <f t="shared" si="9"/>
        <v>1</v>
      </c>
      <c r="H626">
        <v>250000</v>
      </c>
      <c r="I626">
        <v>2</v>
      </c>
      <c r="J626">
        <v>1</v>
      </c>
      <c r="K626" s="12">
        <v>0</v>
      </c>
    </row>
    <row r="627" spans="1:11" ht="15">
      <c r="A627" s="12">
        <v>627</v>
      </c>
      <c r="B627" t="s">
        <v>38</v>
      </c>
      <c r="C627" t="s">
        <v>44</v>
      </c>
      <c r="D627">
        <v>63</v>
      </c>
      <c r="E627">
        <v>4</v>
      </c>
      <c r="F627">
        <v>681</v>
      </c>
      <c r="G627">
        <f t="shared" si="9"/>
        <v>6</v>
      </c>
      <c r="H627">
        <v>15309</v>
      </c>
      <c r="I627">
        <v>4</v>
      </c>
      <c r="J627">
        <v>0</v>
      </c>
      <c r="K627" s="12">
        <v>0</v>
      </c>
    </row>
    <row r="628" spans="1:11" ht="15">
      <c r="A628" s="12">
        <v>628</v>
      </c>
      <c r="B628" t="s">
        <v>40</v>
      </c>
      <c r="C628" t="s">
        <v>48</v>
      </c>
      <c r="D628">
        <v>25</v>
      </c>
      <c r="E628">
        <v>4</v>
      </c>
      <c r="F628">
        <v>513</v>
      </c>
      <c r="G628">
        <f t="shared" si="9"/>
        <v>4</v>
      </c>
      <c r="H628">
        <v>2726</v>
      </c>
      <c r="I628">
        <v>1</v>
      </c>
      <c r="J628">
        <v>1</v>
      </c>
      <c r="K628" s="12">
        <v>0</v>
      </c>
    </row>
    <row r="629" spans="1:11" ht="15">
      <c r="A629" s="12">
        <v>629</v>
      </c>
      <c r="B629" t="s">
        <v>45</v>
      </c>
      <c r="C629" t="s">
        <v>44</v>
      </c>
      <c r="D629">
        <v>51</v>
      </c>
      <c r="E629">
        <v>1</v>
      </c>
      <c r="F629">
        <v>1202</v>
      </c>
      <c r="G629">
        <f t="shared" si="9"/>
        <v>3</v>
      </c>
      <c r="H629">
        <v>76404</v>
      </c>
      <c r="I629">
        <v>1</v>
      </c>
      <c r="J629">
        <v>0</v>
      </c>
      <c r="K629" s="12">
        <v>1</v>
      </c>
    </row>
    <row r="630" spans="1:11" ht="15">
      <c r="A630" s="12">
        <v>630</v>
      </c>
      <c r="B630" t="s">
        <v>40</v>
      </c>
      <c r="C630" t="s">
        <v>48</v>
      </c>
      <c r="D630">
        <v>44</v>
      </c>
      <c r="E630">
        <v>4</v>
      </c>
      <c r="F630">
        <v>1355</v>
      </c>
      <c r="G630">
        <f t="shared" si="9"/>
        <v>4</v>
      </c>
      <c r="H630">
        <v>18162</v>
      </c>
      <c r="I630">
        <v>2</v>
      </c>
      <c r="J630">
        <v>1</v>
      </c>
      <c r="K630" s="12">
        <v>0</v>
      </c>
    </row>
    <row r="631" spans="1:11" ht="15">
      <c r="A631" s="12">
        <v>631</v>
      </c>
      <c r="B631" t="s">
        <v>47</v>
      </c>
      <c r="C631" t="s">
        <v>48</v>
      </c>
      <c r="D631">
        <v>40</v>
      </c>
      <c r="E631">
        <v>3</v>
      </c>
      <c r="F631">
        <v>1432</v>
      </c>
      <c r="G631">
        <f t="shared" si="9"/>
        <v>1</v>
      </c>
      <c r="H631">
        <v>49831</v>
      </c>
      <c r="I631">
        <v>1</v>
      </c>
      <c r="J631">
        <v>0</v>
      </c>
      <c r="K631" s="12">
        <v>1</v>
      </c>
    </row>
    <row r="632" spans="1:11" ht="15">
      <c r="A632" s="12">
        <v>632</v>
      </c>
      <c r="B632" t="s">
        <v>40</v>
      </c>
      <c r="C632" t="s">
        <v>48</v>
      </c>
      <c r="D632">
        <v>56</v>
      </c>
      <c r="E632">
        <v>1</v>
      </c>
      <c r="F632">
        <v>658</v>
      </c>
      <c r="G632">
        <f t="shared" si="9"/>
        <v>4</v>
      </c>
      <c r="H632">
        <v>51532</v>
      </c>
      <c r="I632">
        <v>2</v>
      </c>
      <c r="J632">
        <v>1</v>
      </c>
      <c r="K632" s="12">
        <v>1</v>
      </c>
    </row>
    <row r="633" spans="1:11" ht="15">
      <c r="A633" s="12">
        <v>633</v>
      </c>
      <c r="B633" t="s">
        <v>51</v>
      </c>
      <c r="C633" t="s">
        <v>46</v>
      </c>
      <c r="D633">
        <v>43</v>
      </c>
      <c r="E633">
        <v>4</v>
      </c>
      <c r="F633">
        <v>996</v>
      </c>
      <c r="G633">
        <f t="shared" si="9"/>
        <v>2</v>
      </c>
      <c r="H633">
        <v>1229</v>
      </c>
      <c r="I633">
        <v>3</v>
      </c>
      <c r="J633">
        <v>0</v>
      </c>
      <c r="K633" s="12">
        <v>0</v>
      </c>
    </row>
    <row r="634" spans="1:11" ht="15">
      <c r="A634" s="12">
        <v>634</v>
      </c>
      <c r="B634" t="s">
        <v>47</v>
      </c>
      <c r="C634" t="s">
        <v>42</v>
      </c>
      <c r="D634">
        <v>74</v>
      </c>
      <c r="E634">
        <v>1</v>
      </c>
      <c r="F634">
        <v>1022</v>
      </c>
      <c r="G634">
        <f t="shared" si="9"/>
        <v>1</v>
      </c>
      <c r="H634">
        <v>8582</v>
      </c>
      <c r="I634">
        <v>1</v>
      </c>
      <c r="J634">
        <v>0</v>
      </c>
      <c r="K634" s="12">
        <v>0</v>
      </c>
    </row>
    <row r="635" spans="1:11" ht="15">
      <c r="A635" s="12">
        <v>635</v>
      </c>
      <c r="B635" t="s">
        <v>40</v>
      </c>
      <c r="C635" t="s">
        <v>44</v>
      </c>
      <c r="D635">
        <v>39</v>
      </c>
      <c r="E635">
        <v>1</v>
      </c>
      <c r="F635">
        <v>1204</v>
      </c>
      <c r="G635">
        <f t="shared" si="9"/>
        <v>4</v>
      </c>
      <c r="H635">
        <v>34145</v>
      </c>
      <c r="I635">
        <v>6</v>
      </c>
      <c r="J635">
        <v>1</v>
      </c>
      <c r="K635" s="12">
        <v>1</v>
      </c>
    </row>
    <row r="636" spans="1:11" ht="15">
      <c r="A636" s="12">
        <v>636</v>
      </c>
      <c r="B636" t="s">
        <v>51</v>
      </c>
      <c r="C636" t="s">
        <v>43</v>
      </c>
      <c r="D636">
        <v>40</v>
      </c>
      <c r="E636">
        <v>4</v>
      </c>
      <c r="F636">
        <v>1277</v>
      </c>
      <c r="G636">
        <f t="shared" si="9"/>
        <v>2</v>
      </c>
      <c r="H636">
        <v>30652</v>
      </c>
      <c r="I636">
        <v>2</v>
      </c>
      <c r="J636">
        <v>0</v>
      </c>
      <c r="K636" s="12">
        <v>1</v>
      </c>
    </row>
    <row r="637" spans="1:11" ht="15">
      <c r="A637" s="12">
        <v>637</v>
      </c>
      <c r="B637" t="s">
        <v>40</v>
      </c>
      <c r="C637" t="s">
        <v>44</v>
      </c>
      <c r="D637">
        <v>37</v>
      </c>
      <c r="E637">
        <v>1</v>
      </c>
      <c r="F637">
        <v>404</v>
      </c>
      <c r="G637">
        <f t="shared" si="9"/>
        <v>4</v>
      </c>
      <c r="H637">
        <v>1812</v>
      </c>
      <c r="I637">
        <v>2</v>
      </c>
      <c r="J637">
        <v>0</v>
      </c>
      <c r="K637" s="12">
        <v>0</v>
      </c>
    </row>
    <row r="638" spans="1:11" ht="15">
      <c r="A638" s="12">
        <v>638</v>
      </c>
      <c r="B638" t="s">
        <v>38</v>
      </c>
      <c r="C638" t="s">
        <v>44</v>
      </c>
      <c r="D638">
        <v>65</v>
      </c>
      <c r="E638">
        <v>1</v>
      </c>
      <c r="F638">
        <v>145</v>
      </c>
      <c r="G638">
        <f t="shared" si="9"/>
        <v>6</v>
      </c>
      <c r="H638">
        <v>106443</v>
      </c>
      <c r="I638">
        <v>6</v>
      </c>
      <c r="J638">
        <v>1</v>
      </c>
      <c r="K638" s="12">
        <v>0</v>
      </c>
    </row>
    <row r="639" spans="1:11" ht="15">
      <c r="A639" s="12">
        <v>639</v>
      </c>
      <c r="B639" t="s">
        <v>40</v>
      </c>
      <c r="C639" t="s">
        <v>46</v>
      </c>
      <c r="D639">
        <v>31</v>
      </c>
      <c r="E639">
        <v>3</v>
      </c>
      <c r="F639">
        <v>821</v>
      </c>
      <c r="G639">
        <f t="shared" si="9"/>
        <v>4</v>
      </c>
      <c r="H639">
        <v>13491</v>
      </c>
      <c r="I639">
        <v>1</v>
      </c>
      <c r="J639">
        <v>0</v>
      </c>
      <c r="K639" s="12">
        <v>0</v>
      </c>
    </row>
    <row r="640" spans="1:11" ht="15">
      <c r="A640" s="12">
        <v>640</v>
      </c>
      <c r="B640" t="s">
        <v>38</v>
      </c>
      <c r="C640" t="s">
        <v>49</v>
      </c>
      <c r="D640">
        <v>31</v>
      </c>
      <c r="E640">
        <v>1</v>
      </c>
      <c r="F640">
        <v>2405</v>
      </c>
      <c r="G640">
        <f t="shared" si="9"/>
        <v>6</v>
      </c>
      <c r="H640">
        <v>93280</v>
      </c>
      <c r="I640">
        <v>3</v>
      </c>
      <c r="J640">
        <v>0</v>
      </c>
      <c r="K640" s="12">
        <v>1</v>
      </c>
    </row>
    <row r="641" spans="1:11" ht="15">
      <c r="A641" s="12">
        <v>641</v>
      </c>
      <c r="B641" t="s">
        <v>51</v>
      </c>
      <c r="C641" t="s">
        <v>41</v>
      </c>
      <c r="D641">
        <v>30</v>
      </c>
      <c r="E641">
        <v>1</v>
      </c>
      <c r="F641">
        <v>1187</v>
      </c>
      <c r="G641">
        <f t="shared" si="9"/>
        <v>2</v>
      </c>
      <c r="H641">
        <v>250000</v>
      </c>
      <c r="I641">
        <v>4</v>
      </c>
      <c r="J641">
        <v>0</v>
      </c>
      <c r="K641" s="12">
        <v>1</v>
      </c>
    </row>
    <row r="642" spans="1:11" ht="15">
      <c r="A642" s="12">
        <v>642</v>
      </c>
      <c r="B642" t="s">
        <v>47</v>
      </c>
      <c r="C642" t="s">
        <v>41</v>
      </c>
      <c r="D642">
        <v>38</v>
      </c>
      <c r="E642">
        <v>1</v>
      </c>
      <c r="F642">
        <v>961</v>
      </c>
      <c r="G642">
        <f aca="true" t="shared" si="10" ref="G642:G705">IF(B642=$B$2,6,IF(B642=$B$17,1,IF(B642=$B$470,2,IF(B642=$B$12,3,IF(B642=$B$13,4,IF(B642=$B$155,5,0))))))</f>
        <v>1</v>
      </c>
      <c r="H642">
        <v>36042</v>
      </c>
      <c r="I642">
        <v>3</v>
      </c>
      <c r="J642">
        <v>0</v>
      </c>
      <c r="K642" s="12">
        <v>1</v>
      </c>
    </row>
    <row r="643" spans="1:11" ht="15">
      <c r="A643" s="12">
        <v>643</v>
      </c>
      <c r="B643" t="s">
        <v>38</v>
      </c>
      <c r="C643" t="s">
        <v>44</v>
      </c>
      <c r="D643">
        <v>71</v>
      </c>
      <c r="E643">
        <v>4</v>
      </c>
      <c r="F643">
        <v>1009</v>
      </c>
      <c r="G643">
        <f t="shared" si="10"/>
        <v>6</v>
      </c>
      <c r="H643">
        <v>53223</v>
      </c>
      <c r="I643">
        <v>1</v>
      </c>
      <c r="J643">
        <v>0</v>
      </c>
      <c r="K643" s="12">
        <v>0</v>
      </c>
    </row>
    <row r="644" spans="1:11" ht="15">
      <c r="A644" s="12">
        <v>644</v>
      </c>
      <c r="B644" t="s">
        <v>38</v>
      </c>
      <c r="C644" t="s">
        <v>44</v>
      </c>
      <c r="D644">
        <v>68</v>
      </c>
      <c r="E644">
        <v>4</v>
      </c>
      <c r="F644">
        <v>2336</v>
      </c>
      <c r="G644">
        <f t="shared" si="10"/>
        <v>6</v>
      </c>
      <c r="H644">
        <v>6353</v>
      </c>
      <c r="I644">
        <v>6</v>
      </c>
      <c r="J644">
        <v>0</v>
      </c>
      <c r="K644" s="12">
        <v>0</v>
      </c>
    </row>
    <row r="645" spans="1:11" ht="15">
      <c r="A645" s="12">
        <v>645</v>
      </c>
      <c r="B645" t="s">
        <v>38</v>
      </c>
      <c r="C645" t="s">
        <v>39</v>
      </c>
      <c r="D645">
        <v>48</v>
      </c>
      <c r="E645">
        <v>3</v>
      </c>
      <c r="F645">
        <v>136</v>
      </c>
      <c r="G645">
        <f t="shared" si="10"/>
        <v>6</v>
      </c>
      <c r="H645">
        <v>250000</v>
      </c>
      <c r="I645">
        <v>3</v>
      </c>
      <c r="J645">
        <v>0</v>
      </c>
      <c r="K645" s="12">
        <v>0</v>
      </c>
    </row>
    <row r="646" spans="1:11" ht="15">
      <c r="A646" s="12">
        <v>646</v>
      </c>
      <c r="B646" t="s">
        <v>50</v>
      </c>
      <c r="C646" t="s">
        <v>46</v>
      </c>
      <c r="D646">
        <v>52</v>
      </c>
      <c r="E646">
        <v>2</v>
      </c>
      <c r="F646">
        <v>1162</v>
      </c>
      <c r="G646">
        <f t="shared" si="10"/>
        <v>5</v>
      </c>
      <c r="H646">
        <v>24461</v>
      </c>
      <c r="I646">
        <v>4</v>
      </c>
      <c r="J646">
        <v>1</v>
      </c>
      <c r="K646" s="12">
        <v>0</v>
      </c>
    </row>
    <row r="647" spans="1:11" ht="15">
      <c r="A647" s="12">
        <v>647</v>
      </c>
      <c r="B647" t="s">
        <v>40</v>
      </c>
      <c r="C647" t="s">
        <v>42</v>
      </c>
      <c r="D647">
        <v>40</v>
      </c>
      <c r="E647">
        <v>4</v>
      </c>
      <c r="F647">
        <v>2484</v>
      </c>
      <c r="G647">
        <f t="shared" si="10"/>
        <v>4</v>
      </c>
      <c r="H647">
        <v>7283</v>
      </c>
      <c r="I647">
        <v>2</v>
      </c>
      <c r="J647">
        <v>1</v>
      </c>
      <c r="K647" s="12">
        <v>1</v>
      </c>
    </row>
    <row r="648" spans="1:11" ht="15">
      <c r="A648" s="12">
        <v>648</v>
      </c>
      <c r="B648" t="s">
        <v>38</v>
      </c>
      <c r="C648" t="s">
        <v>46</v>
      </c>
      <c r="D648">
        <v>63</v>
      </c>
      <c r="E648">
        <v>1</v>
      </c>
      <c r="F648">
        <v>542</v>
      </c>
      <c r="G648">
        <f t="shared" si="10"/>
        <v>6</v>
      </c>
      <c r="H648">
        <v>62860</v>
      </c>
      <c r="I648">
        <v>1</v>
      </c>
      <c r="J648">
        <v>1</v>
      </c>
      <c r="K648" s="12">
        <v>0</v>
      </c>
    </row>
    <row r="649" spans="1:11" ht="15">
      <c r="A649" s="12">
        <v>649</v>
      </c>
      <c r="B649" t="s">
        <v>40</v>
      </c>
      <c r="C649" t="s">
        <v>39</v>
      </c>
      <c r="D649">
        <v>21</v>
      </c>
      <c r="E649">
        <v>2</v>
      </c>
      <c r="F649">
        <v>2010</v>
      </c>
      <c r="G649">
        <f t="shared" si="10"/>
        <v>4</v>
      </c>
      <c r="H649">
        <v>250000</v>
      </c>
      <c r="I649">
        <v>1</v>
      </c>
      <c r="J649">
        <v>1</v>
      </c>
      <c r="K649" s="12">
        <v>1</v>
      </c>
    </row>
    <row r="650" spans="1:11" ht="15">
      <c r="A650" s="12">
        <v>650</v>
      </c>
      <c r="B650" t="s">
        <v>45</v>
      </c>
      <c r="C650" t="s">
        <v>43</v>
      </c>
      <c r="D650">
        <v>64</v>
      </c>
      <c r="E650">
        <v>4</v>
      </c>
      <c r="F650">
        <v>1662</v>
      </c>
      <c r="G650">
        <f t="shared" si="10"/>
        <v>3</v>
      </c>
      <c r="H650">
        <v>20106</v>
      </c>
      <c r="I650">
        <v>3</v>
      </c>
      <c r="J650">
        <v>1</v>
      </c>
      <c r="K650" s="12">
        <v>1</v>
      </c>
    </row>
    <row r="651" spans="1:11" ht="15">
      <c r="A651" s="12">
        <v>651</v>
      </c>
      <c r="B651" t="s">
        <v>47</v>
      </c>
      <c r="C651" t="s">
        <v>49</v>
      </c>
      <c r="D651">
        <v>18</v>
      </c>
      <c r="E651">
        <v>1</v>
      </c>
      <c r="F651">
        <v>623</v>
      </c>
      <c r="G651">
        <f t="shared" si="10"/>
        <v>1</v>
      </c>
      <c r="H651">
        <v>1659</v>
      </c>
      <c r="I651">
        <v>6</v>
      </c>
      <c r="J651">
        <v>0</v>
      </c>
      <c r="K651" s="12">
        <v>1</v>
      </c>
    </row>
    <row r="652" spans="1:11" ht="15">
      <c r="A652" s="12">
        <v>652</v>
      </c>
      <c r="B652" t="s">
        <v>50</v>
      </c>
      <c r="C652" t="s">
        <v>39</v>
      </c>
      <c r="D652">
        <v>66</v>
      </c>
      <c r="E652">
        <v>1</v>
      </c>
      <c r="F652">
        <v>557</v>
      </c>
      <c r="G652">
        <f t="shared" si="10"/>
        <v>5</v>
      </c>
      <c r="H652">
        <v>250000</v>
      </c>
      <c r="I652">
        <v>4</v>
      </c>
      <c r="J652">
        <v>0</v>
      </c>
      <c r="K652" s="12">
        <v>0</v>
      </c>
    </row>
    <row r="653" spans="1:11" ht="15">
      <c r="A653" s="12">
        <v>653</v>
      </c>
      <c r="B653" t="s">
        <v>40</v>
      </c>
      <c r="C653" t="s">
        <v>41</v>
      </c>
      <c r="D653">
        <v>46</v>
      </c>
      <c r="E653">
        <v>1</v>
      </c>
      <c r="F653">
        <v>901</v>
      </c>
      <c r="G653">
        <f t="shared" si="10"/>
        <v>4</v>
      </c>
      <c r="H653">
        <v>41728</v>
      </c>
      <c r="I653">
        <v>1</v>
      </c>
      <c r="J653">
        <v>0</v>
      </c>
      <c r="K653" s="12">
        <v>1</v>
      </c>
    </row>
    <row r="654" spans="1:11" ht="15">
      <c r="A654" s="12">
        <v>654</v>
      </c>
      <c r="B654" t="s">
        <v>40</v>
      </c>
      <c r="C654" t="s">
        <v>43</v>
      </c>
      <c r="D654">
        <v>43</v>
      </c>
      <c r="E654">
        <v>5</v>
      </c>
      <c r="F654">
        <v>898</v>
      </c>
      <c r="G654">
        <f t="shared" si="10"/>
        <v>4</v>
      </c>
      <c r="H654">
        <v>81465</v>
      </c>
      <c r="I654">
        <v>6</v>
      </c>
      <c r="J654">
        <v>1</v>
      </c>
      <c r="K654" s="12">
        <v>0</v>
      </c>
    </row>
    <row r="655" spans="1:11" ht="15">
      <c r="A655" s="12">
        <v>655</v>
      </c>
      <c r="B655" t="s">
        <v>40</v>
      </c>
      <c r="C655" t="s">
        <v>44</v>
      </c>
      <c r="D655">
        <v>74</v>
      </c>
      <c r="E655">
        <v>4</v>
      </c>
      <c r="F655">
        <v>791</v>
      </c>
      <c r="G655">
        <f t="shared" si="10"/>
        <v>4</v>
      </c>
      <c r="H655">
        <v>809</v>
      </c>
      <c r="I655">
        <v>2</v>
      </c>
      <c r="J655">
        <v>1</v>
      </c>
      <c r="K655" s="12">
        <v>0</v>
      </c>
    </row>
    <row r="656" spans="1:11" ht="15">
      <c r="A656" s="12">
        <v>656</v>
      </c>
      <c r="B656" t="s">
        <v>40</v>
      </c>
      <c r="C656" t="s">
        <v>43</v>
      </c>
      <c r="D656">
        <v>29</v>
      </c>
      <c r="E656">
        <v>4</v>
      </c>
      <c r="F656">
        <v>463</v>
      </c>
      <c r="G656">
        <f t="shared" si="10"/>
        <v>4</v>
      </c>
      <c r="H656">
        <v>31713</v>
      </c>
      <c r="I656">
        <v>3</v>
      </c>
      <c r="J656">
        <v>1</v>
      </c>
      <c r="K656" s="12">
        <v>1</v>
      </c>
    </row>
    <row r="657" spans="1:11" ht="15">
      <c r="A657" s="12">
        <v>657</v>
      </c>
      <c r="B657" t="s">
        <v>40</v>
      </c>
      <c r="C657" t="s">
        <v>42</v>
      </c>
      <c r="D657">
        <v>26</v>
      </c>
      <c r="E657">
        <v>1</v>
      </c>
      <c r="F657">
        <v>2016</v>
      </c>
      <c r="G657">
        <f t="shared" si="10"/>
        <v>4</v>
      </c>
      <c r="H657">
        <v>432</v>
      </c>
      <c r="I657">
        <v>2</v>
      </c>
      <c r="J657">
        <v>0</v>
      </c>
      <c r="K657" s="12">
        <v>1</v>
      </c>
    </row>
    <row r="658" spans="1:11" ht="15">
      <c r="A658" s="12">
        <v>658</v>
      </c>
      <c r="B658" t="s">
        <v>50</v>
      </c>
      <c r="C658" t="s">
        <v>44</v>
      </c>
      <c r="D658">
        <v>45</v>
      </c>
      <c r="E658">
        <v>2</v>
      </c>
      <c r="F658">
        <v>1206</v>
      </c>
      <c r="G658">
        <f t="shared" si="10"/>
        <v>5</v>
      </c>
      <c r="H658">
        <v>78408</v>
      </c>
      <c r="I658">
        <v>6</v>
      </c>
      <c r="J658">
        <v>0</v>
      </c>
      <c r="K658" s="12">
        <v>0</v>
      </c>
    </row>
    <row r="659" spans="1:11" ht="15">
      <c r="A659" s="12">
        <v>659</v>
      </c>
      <c r="B659" t="s">
        <v>50</v>
      </c>
      <c r="C659" t="s">
        <v>42</v>
      </c>
      <c r="D659">
        <v>58</v>
      </c>
      <c r="E659">
        <v>1</v>
      </c>
      <c r="F659">
        <v>346</v>
      </c>
      <c r="G659">
        <f t="shared" si="10"/>
        <v>5</v>
      </c>
      <c r="H659">
        <v>78926</v>
      </c>
      <c r="I659">
        <v>6</v>
      </c>
      <c r="J659">
        <v>0</v>
      </c>
      <c r="K659" s="12">
        <v>0</v>
      </c>
    </row>
    <row r="660" spans="1:11" ht="15">
      <c r="A660" s="12">
        <v>660</v>
      </c>
      <c r="B660" t="s">
        <v>40</v>
      </c>
      <c r="C660" t="s">
        <v>46</v>
      </c>
      <c r="D660">
        <v>57</v>
      </c>
      <c r="E660">
        <v>3</v>
      </c>
      <c r="F660">
        <v>887</v>
      </c>
      <c r="G660">
        <f t="shared" si="10"/>
        <v>4</v>
      </c>
      <c r="H660">
        <v>16162</v>
      </c>
      <c r="I660">
        <v>1</v>
      </c>
      <c r="J660">
        <v>1</v>
      </c>
      <c r="K660" s="12">
        <v>0</v>
      </c>
    </row>
    <row r="661" spans="1:11" ht="15">
      <c r="A661" s="12">
        <v>661</v>
      </c>
      <c r="B661" t="s">
        <v>40</v>
      </c>
      <c r="C661" t="s">
        <v>43</v>
      </c>
      <c r="D661">
        <v>57</v>
      </c>
      <c r="E661">
        <v>1</v>
      </c>
      <c r="F661">
        <v>512</v>
      </c>
      <c r="G661">
        <f t="shared" si="10"/>
        <v>4</v>
      </c>
      <c r="H661">
        <v>30425</v>
      </c>
      <c r="I661">
        <v>4</v>
      </c>
      <c r="J661">
        <v>1</v>
      </c>
      <c r="K661" s="12">
        <v>0</v>
      </c>
    </row>
    <row r="662" spans="1:11" ht="15">
      <c r="A662" s="12">
        <v>662</v>
      </c>
      <c r="B662" t="s">
        <v>45</v>
      </c>
      <c r="C662" t="s">
        <v>44</v>
      </c>
      <c r="D662">
        <v>30</v>
      </c>
      <c r="E662">
        <v>3</v>
      </c>
      <c r="F662">
        <v>647</v>
      </c>
      <c r="G662">
        <f t="shared" si="10"/>
        <v>3</v>
      </c>
      <c r="H662">
        <v>10566</v>
      </c>
      <c r="I662">
        <v>4</v>
      </c>
      <c r="J662">
        <v>1</v>
      </c>
      <c r="K662" s="12">
        <v>1</v>
      </c>
    </row>
    <row r="663" spans="1:11" ht="15">
      <c r="A663" s="12">
        <v>663</v>
      </c>
      <c r="B663" t="s">
        <v>51</v>
      </c>
      <c r="C663" t="s">
        <v>48</v>
      </c>
      <c r="D663">
        <v>73</v>
      </c>
      <c r="E663">
        <v>4</v>
      </c>
      <c r="F663">
        <v>885</v>
      </c>
      <c r="G663">
        <f t="shared" si="10"/>
        <v>2</v>
      </c>
      <c r="H663">
        <v>95427</v>
      </c>
      <c r="I663">
        <v>2</v>
      </c>
      <c r="J663">
        <v>1</v>
      </c>
      <c r="K663" s="12">
        <v>0</v>
      </c>
    </row>
    <row r="664" spans="1:11" ht="15">
      <c r="A664" s="12">
        <v>664</v>
      </c>
      <c r="B664" t="s">
        <v>38</v>
      </c>
      <c r="C664" t="s">
        <v>48</v>
      </c>
      <c r="D664">
        <v>18</v>
      </c>
      <c r="E664">
        <v>5</v>
      </c>
      <c r="F664">
        <v>1491</v>
      </c>
      <c r="G664">
        <f t="shared" si="10"/>
        <v>6</v>
      </c>
      <c r="H664">
        <v>40422</v>
      </c>
      <c r="I664">
        <v>2</v>
      </c>
      <c r="J664">
        <v>1</v>
      </c>
      <c r="K664" s="12">
        <v>0</v>
      </c>
    </row>
    <row r="665" spans="1:11" ht="15">
      <c r="A665" s="12">
        <v>665</v>
      </c>
      <c r="B665" t="s">
        <v>51</v>
      </c>
      <c r="C665" t="s">
        <v>46</v>
      </c>
      <c r="D665">
        <v>34</v>
      </c>
      <c r="E665">
        <v>1</v>
      </c>
      <c r="F665">
        <v>2375</v>
      </c>
      <c r="G665">
        <f t="shared" si="10"/>
        <v>2</v>
      </c>
      <c r="H665">
        <v>106230</v>
      </c>
      <c r="I665">
        <v>4</v>
      </c>
      <c r="J665">
        <v>1</v>
      </c>
      <c r="K665" s="12">
        <v>1</v>
      </c>
    </row>
    <row r="666" spans="1:11" ht="15">
      <c r="A666" s="12">
        <v>666</v>
      </c>
      <c r="B666" t="s">
        <v>50</v>
      </c>
      <c r="C666" t="s">
        <v>46</v>
      </c>
      <c r="D666">
        <v>28</v>
      </c>
      <c r="E666">
        <v>2</v>
      </c>
      <c r="F666">
        <v>1428</v>
      </c>
      <c r="G666">
        <f t="shared" si="10"/>
        <v>5</v>
      </c>
      <c r="H666">
        <v>46721</v>
      </c>
      <c r="I666">
        <v>2</v>
      </c>
      <c r="J666">
        <v>1</v>
      </c>
      <c r="K666" s="12">
        <v>0</v>
      </c>
    </row>
    <row r="667" spans="1:11" ht="15">
      <c r="A667" s="12">
        <v>667</v>
      </c>
      <c r="B667" t="s">
        <v>40</v>
      </c>
      <c r="C667" t="s">
        <v>46</v>
      </c>
      <c r="D667">
        <v>56</v>
      </c>
      <c r="E667">
        <v>4</v>
      </c>
      <c r="F667">
        <v>439</v>
      </c>
      <c r="G667">
        <f t="shared" si="10"/>
        <v>4</v>
      </c>
      <c r="H667">
        <v>5462</v>
      </c>
      <c r="I667">
        <v>2</v>
      </c>
      <c r="J667">
        <v>1</v>
      </c>
      <c r="K667" s="12">
        <v>0</v>
      </c>
    </row>
    <row r="668" spans="1:11" ht="15">
      <c r="A668" s="12">
        <v>668</v>
      </c>
      <c r="B668" t="s">
        <v>45</v>
      </c>
      <c r="C668" t="s">
        <v>49</v>
      </c>
      <c r="D668">
        <v>51</v>
      </c>
      <c r="E668">
        <v>4</v>
      </c>
      <c r="F668">
        <v>912</v>
      </c>
      <c r="G668">
        <f t="shared" si="10"/>
        <v>3</v>
      </c>
      <c r="H668">
        <v>2564</v>
      </c>
      <c r="I668">
        <v>1</v>
      </c>
      <c r="J668">
        <v>0</v>
      </c>
      <c r="K668" s="12">
        <v>1</v>
      </c>
    </row>
    <row r="669" spans="1:11" ht="15">
      <c r="A669" s="12">
        <v>669</v>
      </c>
      <c r="B669" t="s">
        <v>38</v>
      </c>
      <c r="C669" t="s">
        <v>48</v>
      </c>
      <c r="D669">
        <v>26</v>
      </c>
      <c r="E669">
        <v>4</v>
      </c>
      <c r="F669">
        <v>236</v>
      </c>
      <c r="G669">
        <f t="shared" si="10"/>
        <v>6</v>
      </c>
      <c r="H669">
        <v>35907</v>
      </c>
      <c r="I669">
        <v>3</v>
      </c>
      <c r="J669">
        <v>0</v>
      </c>
      <c r="K669" s="12">
        <v>0</v>
      </c>
    </row>
    <row r="670" spans="1:11" ht="15">
      <c r="A670" s="12">
        <v>670</v>
      </c>
      <c r="B670" t="s">
        <v>51</v>
      </c>
      <c r="C670" t="s">
        <v>39</v>
      </c>
      <c r="D670">
        <v>36</v>
      </c>
      <c r="E670">
        <v>2</v>
      </c>
      <c r="F670">
        <v>926</v>
      </c>
      <c r="G670">
        <f t="shared" si="10"/>
        <v>2</v>
      </c>
      <c r="H670">
        <v>20023</v>
      </c>
      <c r="I670">
        <v>4</v>
      </c>
      <c r="J670">
        <v>0</v>
      </c>
      <c r="K670" s="12">
        <v>0</v>
      </c>
    </row>
    <row r="671" spans="1:11" ht="15">
      <c r="A671" s="12">
        <v>671</v>
      </c>
      <c r="B671" t="s">
        <v>38</v>
      </c>
      <c r="C671" t="s">
        <v>43</v>
      </c>
      <c r="D671">
        <v>57</v>
      </c>
      <c r="E671">
        <v>4</v>
      </c>
      <c r="F671">
        <v>2223</v>
      </c>
      <c r="G671">
        <f t="shared" si="10"/>
        <v>6</v>
      </c>
      <c r="H671">
        <v>427</v>
      </c>
      <c r="I671">
        <v>6</v>
      </c>
      <c r="J671">
        <v>1</v>
      </c>
      <c r="K671" s="12">
        <v>0</v>
      </c>
    </row>
    <row r="672" spans="1:11" ht="15">
      <c r="A672" s="12">
        <v>672</v>
      </c>
      <c r="B672" t="s">
        <v>40</v>
      </c>
      <c r="C672" t="s">
        <v>44</v>
      </c>
      <c r="D672">
        <v>21</v>
      </c>
      <c r="E672">
        <v>4</v>
      </c>
      <c r="F672">
        <v>1218</v>
      </c>
      <c r="G672">
        <f t="shared" si="10"/>
        <v>4</v>
      </c>
      <c r="H672">
        <v>20079</v>
      </c>
      <c r="I672">
        <v>2</v>
      </c>
      <c r="J672">
        <v>1</v>
      </c>
      <c r="K672" s="12">
        <v>1</v>
      </c>
    </row>
    <row r="673" spans="1:11" ht="15">
      <c r="A673" s="12">
        <v>673</v>
      </c>
      <c r="B673" t="s">
        <v>40</v>
      </c>
      <c r="C673" t="s">
        <v>39</v>
      </c>
      <c r="D673">
        <v>54</v>
      </c>
      <c r="E673">
        <v>2</v>
      </c>
      <c r="F673">
        <v>834</v>
      </c>
      <c r="G673">
        <f t="shared" si="10"/>
        <v>4</v>
      </c>
      <c r="H673">
        <v>250000</v>
      </c>
      <c r="I673">
        <v>2</v>
      </c>
      <c r="J673">
        <v>1</v>
      </c>
      <c r="K673" s="12">
        <v>0</v>
      </c>
    </row>
    <row r="674" spans="1:11" ht="15">
      <c r="A674" s="12">
        <v>674</v>
      </c>
      <c r="B674" t="s">
        <v>51</v>
      </c>
      <c r="C674" t="s">
        <v>48</v>
      </c>
      <c r="D674">
        <v>63</v>
      </c>
      <c r="E674">
        <v>2</v>
      </c>
      <c r="F674">
        <v>2134</v>
      </c>
      <c r="G674">
        <f t="shared" si="10"/>
        <v>2</v>
      </c>
      <c r="H674">
        <v>9946</v>
      </c>
      <c r="I674">
        <v>3</v>
      </c>
      <c r="J674">
        <v>1</v>
      </c>
      <c r="K674" s="12">
        <v>0</v>
      </c>
    </row>
    <row r="675" spans="1:11" ht="15">
      <c r="A675" s="12">
        <v>675</v>
      </c>
      <c r="B675" t="s">
        <v>38</v>
      </c>
      <c r="C675" t="s">
        <v>48</v>
      </c>
      <c r="D675">
        <v>52</v>
      </c>
      <c r="E675">
        <v>1</v>
      </c>
      <c r="F675">
        <v>2019</v>
      </c>
      <c r="G675">
        <f t="shared" si="10"/>
        <v>6</v>
      </c>
      <c r="H675">
        <v>10817</v>
      </c>
      <c r="I675">
        <v>2</v>
      </c>
      <c r="J675">
        <v>1</v>
      </c>
      <c r="K675" s="12">
        <v>0</v>
      </c>
    </row>
    <row r="676" spans="1:11" ht="15">
      <c r="A676" s="12">
        <v>676</v>
      </c>
      <c r="B676" t="s">
        <v>51</v>
      </c>
      <c r="C676" t="s">
        <v>44</v>
      </c>
      <c r="D676">
        <v>39</v>
      </c>
      <c r="E676">
        <v>1</v>
      </c>
      <c r="F676">
        <v>277</v>
      </c>
      <c r="G676">
        <f t="shared" si="10"/>
        <v>2</v>
      </c>
      <c r="H676">
        <v>1990</v>
      </c>
      <c r="I676">
        <v>2</v>
      </c>
      <c r="J676">
        <v>0</v>
      </c>
      <c r="K676" s="12">
        <v>0</v>
      </c>
    </row>
    <row r="677" spans="1:11" ht="15">
      <c r="A677" s="12">
        <v>677</v>
      </c>
      <c r="B677" t="s">
        <v>45</v>
      </c>
      <c r="C677" t="s">
        <v>41</v>
      </c>
      <c r="D677">
        <v>25</v>
      </c>
      <c r="E677">
        <v>4</v>
      </c>
      <c r="F677">
        <v>1392</v>
      </c>
      <c r="G677">
        <f t="shared" si="10"/>
        <v>3</v>
      </c>
      <c r="H677">
        <v>86114</v>
      </c>
      <c r="I677">
        <v>2</v>
      </c>
      <c r="J677">
        <v>0</v>
      </c>
      <c r="K677" s="12">
        <v>1</v>
      </c>
    </row>
    <row r="678" spans="1:11" ht="15">
      <c r="A678" s="12">
        <v>678</v>
      </c>
      <c r="B678" t="s">
        <v>50</v>
      </c>
      <c r="C678" t="s">
        <v>43</v>
      </c>
      <c r="D678">
        <v>57</v>
      </c>
      <c r="E678">
        <v>1</v>
      </c>
      <c r="F678">
        <v>578</v>
      </c>
      <c r="G678">
        <f t="shared" si="10"/>
        <v>5</v>
      </c>
      <c r="H678">
        <v>106791</v>
      </c>
      <c r="I678">
        <v>4</v>
      </c>
      <c r="J678">
        <v>1</v>
      </c>
      <c r="K678" s="12">
        <v>0</v>
      </c>
    </row>
    <row r="679" spans="1:11" ht="15">
      <c r="A679" s="12">
        <v>679</v>
      </c>
      <c r="B679" t="s">
        <v>40</v>
      </c>
      <c r="C679" t="s">
        <v>42</v>
      </c>
      <c r="D679">
        <v>33</v>
      </c>
      <c r="E679">
        <v>2</v>
      </c>
      <c r="F679">
        <v>723</v>
      </c>
      <c r="G679">
        <f t="shared" si="10"/>
        <v>4</v>
      </c>
      <c r="H679">
        <v>68678</v>
      </c>
      <c r="I679">
        <v>1</v>
      </c>
      <c r="J679">
        <v>0</v>
      </c>
      <c r="K679" s="12">
        <v>1</v>
      </c>
    </row>
    <row r="680" spans="1:11" ht="15">
      <c r="A680" s="12">
        <v>680</v>
      </c>
      <c r="B680" t="s">
        <v>51</v>
      </c>
      <c r="C680" t="s">
        <v>39</v>
      </c>
      <c r="D680">
        <v>24</v>
      </c>
      <c r="E680">
        <v>2</v>
      </c>
      <c r="F680">
        <v>1399</v>
      </c>
      <c r="G680">
        <f t="shared" si="10"/>
        <v>2</v>
      </c>
      <c r="H680">
        <v>43994</v>
      </c>
      <c r="I680">
        <v>3</v>
      </c>
      <c r="J680">
        <v>1</v>
      </c>
      <c r="K680" s="12">
        <v>1</v>
      </c>
    </row>
    <row r="681" spans="1:11" ht="15">
      <c r="A681" s="12">
        <v>681</v>
      </c>
      <c r="B681" t="s">
        <v>50</v>
      </c>
      <c r="C681" t="s">
        <v>44</v>
      </c>
      <c r="D681">
        <v>74</v>
      </c>
      <c r="E681">
        <v>2</v>
      </c>
      <c r="F681">
        <v>559</v>
      </c>
      <c r="G681">
        <f t="shared" si="10"/>
        <v>5</v>
      </c>
      <c r="H681">
        <v>9069</v>
      </c>
      <c r="I681">
        <v>1</v>
      </c>
      <c r="J681">
        <v>1</v>
      </c>
      <c r="K681" s="12">
        <v>0</v>
      </c>
    </row>
    <row r="682" spans="1:11" ht="15">
      <c r="A682" s="12">
        <v>682</v>
      </c>
      <c r="B682" t="s">
        <v>40</v>
      </c>
      <c r="C682" t="s">
        <v>42</v>
      </c>
      <c r="D682">
        <v>29</v>
      </c>
      <c r="E682">
        <v>1</v>
      </c>
      <c r="F682">
        <v>255</v>
      </c>
      <c r="G682">
        <f t="shared" si="10"/>
        <v>4</v>
      </c>
      <c r="H682">
        <v>37803</v>
      </c>
      <c r="I682">
        <v>3</v>
      </c>
      <c r="J682">
        <v>1</v>
      </c>
      <c r="K682" s="12">
        <v>1</v>
      </c>
    </row>
    <row r="683" spans="1:11" ht="15">
      <c r="A683" s="12">
        <v>683</v>
      </c>
      <c r="B683" t="s">
        <v>40</v>
      </c>
      <c r="C683" t="s">
        <v>48</v>
      </c>
      <c r="D683">
        <v>51</v>
      </c>
      <c r="E683">
        <v>2</v>
      </c>
      <c r="F683">
        <v>79</v>
      </c>
      <c r="G683">
        <f t="shared" si="10"/>
        <v>4</v>
      </c>
      <c r="H683">
        <v>8032</v>
      </c>
      <c r="I683">
        <v>2</v>
      </c>
      <c r="J683">
        <v>0</v>
      </c>
      <c r="K683" s="12">
        <v>0</v>
      </c>
    </row>
    <row r="684" spans="1:11" ht="15">
      <c r="A684" s="12">
        <v>684</v>
      </c>
      <c r="B684" t="s">
        <v>40</v>
      </c>
      <c r="C684" t="s">
        <v>39</v>
      </c>
      <c r="D684">
        <v>29</v>
      </c>
      <c r="E684">
        <v>1</v>
      </c>
      <c r="F684">
        <v>794</v>
      </c>
      <c r="G684">
        <f t="shared" si="10"/>
        <v>4</v>
      </c>
      <c r="H684">
        <v>250000</v>
      </c>
      <c r="I684">
        <v>2</v>
      </c>
      <c r="J684">
        <v>0</v>
      </c>
      <c r="K684" s="12">
        <v>1</v>
      </c>
    </row>
    <row r="685" spans="1:11" ht="15">
      <c r="A685" s="12">
        <v>685</v>
      </c>
      <c r="B685" t="s">
        <v>51</v>
      </c>
      <c r="C685" t="s">
        <v>44</v>
      </c>
      <c r="D685">
        <v>50</v>
      </c>
      <c r="E685">
        <v>1</v>
      </c>
      <c r="F685">
        <v>1116</v>
      </c>
      <c r="G685">
        <f t="shared" si="10"/>
        <v>2</v>
      </c>
      <c r="H685">
        <v>5870</v>
      </c>
      <c r="I685">
        <v>3</v>
      </c>
      <c r="J685">
        <v>1</v>
      </c>
      <c r="K685" s="12">
        <v>1</v>
      </c>
    </row>
    <row r="686" spans="1:11" ht="15">
      <c r="A686" s="12">
        <v>686</v>
      </c>
      <c r="B686" t="s">
        <v>40</v>
      </c>
      <c r="C686" t="s">
        <v>46</v>
      </c>
      <c r="D686">
        <v>52</v>
      </c>
      <c r="E686">
        <v>1</v>
      </c>
      <c r="F686">
        <v>763</v>
      </c>
      <c r="G686">
        <f t="shared" si="10"/>
        <v>4</v>
      </c>
      <c r="H686">
        <v>25481</v>
      </c>
      <c r="I686">
        <v>4</v>
      </c>
      <c r="J686">
        <v>1</v>
      </c>
      <c r="K686" s="12">
        <v>1</v>
      </c>
    </row>
    <row r="687" spans="1:11" ht="15">
      <c r="A687" s="12">
        <v>687</v>
      </c>
      <c r="B687" t="s">
        <v>38</v>
      </c>
      <c r="C687" t="s">
        <v>39</v>
      </c>
      <c r="D687">
        <v>66</v>
      </c>
      <c r="E687">
        <v>1</v>
      </c>
      <c r="F687">
        <v>3772</v>
      </c>
      <c r="G687">
        <f t="shared" si="10"/>
        <v>6</v>
      </c>
      <c r="H687">
        <v>98459</v>
      </c>
      <c r="I687">
        <v>3</v>
      </c>
      <c r="J687">
        <v>0</v>
      </c>
      <c r="K687" s="12">
        <v>1</v>
      </c>
    </row>
    <row r="688" spans="1:11" ht="15">
      <c r="A688" s="12">
        <v>688</v>
      </c>
      <c r="B688" t="s">
        <v>47</v>
      </c>
      <c r="C688" t="s">
        <v>46</v>
      </c>
      <c r="D688">
        <v>25</v>
      </c>
      <c r="E688">
        <v>4</v>
      </c>
      <c r="F688">
        <v>464</v>
      </c>
      <c r="G688">
        <f t="shared" si="10"/>
        <v>1</v>
      </c>
      <c r="H688">
        <v>20002</v>
      </c>
      <c r="I688">
        <v>6</v>
      </c>
      <c r="J688">
        <v>1</v>
      </c>
      <c r="K688" s="12">
        <v>0</v>
      </c>
    </row>
    <row r="689" spans="1:11" ht="15">
      <c r="A689" s="12">
        <v>689</v>
      </c>
      <c r="B689" t="s">
        <v>38</v>
      </c>
      <c r="C689" t="s">
        <v>46</v>
      </c>
      <c r="D689">
        <v>55</v>
      </c>
      <c r="E689">
        <v>1</v>
      </c>
      <c r="F689">
        <v>926</v>
      </c>
      <c r="G689">
        <f t="shared" si="10"/>
        <v>6</v>
      </c>
      <c r="H689">
        <v>19654</v>
      </c>
      <c r="I689">
        <v>1</v>
      </c>
      <c r="J689">
        <v>0</v>
      </c>
      <c r="K689" s="12">
        <v>0</v>
      </c>
    </row>
    <row r="690" spans="1:11" ht="15">
      <c r="A690" s="12">
        <v>690</v>
      </c>
      <c r="B690" t="s">
        <v>38</v>
      </c>
      <c r="C690" t="s">
        <v>44</v>
      </c>
      <c r="D690">
        <v>23</v>
      </c>
      <c r="E690">
        <v>3</v>
      </c>
      <c r="F690">
        <v>527</v>
      </c>
      <c r="G690">
        <f t="shared" si="10"/>
        <v>6</v>
      </c>
      <c r="H690">
        <v>968</v>
      </c>
      <c r="I690">
        <v>5</v>
      </c>
      <c r="J690">
        <v>0</v>
      </c>
      <c r="K690" s="12">
        <v>0</v>
      </c>
    </row>
    <row r="691" spans="1:11" ht="15">
      <c r="A691" s="12">
        <v>691</v>
      </c>
      <c r="B691" t="s">
        <v>38</v>
      </c>
      <c r="C691" t="s">
        <v>39</v>
      </c>
      <c r="D691">
        <v>44</v>
      </c>
      <c r="E691">
        <v>4</v>
      </c>
      <c r="F691">
        <v>159</v>
      </c>
      <c r="G691">
        <f t="shared" si="10"/>
        <v>6</v>
      </c>
      <c r="H691">
        <v>250000</v>
      </c>
      <c r="I691">
        <v>1</v>
      </c>
      <c r="J691">
        <v>0</v>
      </c>
      <c r="K691" s="12">
        <v>0</v>
      </c>
    </row>
    <row r="692" spans="1:11" ht="15">
      <c r="A692" s="12">
        <v>692</v>
      </c>
      <c r="B692" t="s">
        <v>50</v>
      </c>
      <c r="C692" t="s">
        <v>43</v>
      </c>
      <c r="D692">
        <v>44</v>
      </c>
      <c r="E692">
        <v>3</v>
      </c>
      <c r="F692">
        <v>417</v>
      </c>
      <c r="G692">
        <f t="shared" si="10"/>
        <v>5</v>
      </c>
      <c r="H692">
        <v>9517</v>
      </c>
      <c r="I692">
        <v>3</v>
      </c>
      <c r="J692">
        <v>0</v>
      </c>
      <c r="K692" s="12">
        <v>0</v>
      </c>
    </row>
    <row r="693" spans="1:11" ht="15">
      <c r="A693" s="12">
        <v>693</v>
      </c>
      <c r="B693" t="s">
        <v>50</v>
      </c>
      <c r="C693" t="s">
        <v>44</v>
      </c>
      <c r="D693">
        <v>69</v>
      </c>
      <c r="E693">
        <v>1</v>
      </c>
      <c r="F693">
        <v>248</v>
      </c>
      <c r="G693">
        <f t="shared" si="10"/>
        <v>5</v>
      </c>
      <c r="H693">
        <v>16687</v>
      </c>
      <c r="I693">
        <v>1</v>
      </c>
      <c r="J693">
        <v>0</v>
      </c>
      <c r="K693" s="12">
        <v>0</v>
      </c>
    </row>
    <row r="694" spans="1:11" ht="15">
      <c r="A694" s="12">
        <v>694</v>
      </c>
      <c r="B694" t="s">
        <v>38</v>
      </c>
      <c r="C694" t="s">
        <v>39</v>
      </c>
      <c r="D694">
        <v>73</v>
      </c>
      <c r="E694">
        <v>1</v>
      </c>
      <c r="F694">
        <v>883</v>
      </c>
      <c r="G694">
        <f t="shared" si="10"/>
        <v>6</v>
      </c>
      <c r="H694">
        <v>250000</v>
      </c>
      <c r="I694">
        <v>3</v>
      </c>
      <c r="J694">
        <v>1</v>
      </c>
      <c r="K694" s="12">
        <v>0</v>
      </c>
    </row>
    <row r="695" spans="1:11" ht="15">
      <c r="A695" s="12">
        <v>695</v>
      </c>
      <c r="B695" t="s">
        <v>38</v>
      </c>
      <c r="C695" t="s">
        <v>43</v>
      </c>
      <c r="D695">
        <v>63</v>
      </c>
      <c r="E695">
        <v>1</v>
      </c>
      <c r="F695">
        <v>842</v>
      </c>
      <c r="G695">
        <f t="shared" si="10"/>
        <v>6</v>
      </c>
      <c r="H695">
        <v>62468</v>
      </c>
      <c r="I695">
        <v>1</v>
      </c>
      <c r="J695">
        <v>1</v>
      </c>
      <c r="K695" s="12">
        <v>0</v>
      </c>
    </row>
    <row r="696" spans="1:11" ht="15">
      <c r="A696" s="12">
        <v>696</v>
      </c>
      <c r="B696" t="s">
        <v>47</v>
      </c>
      <c r="C696" t="s">
        <v>42</v>
      </c>
      <c r="D696">
        <v>62</v>
      </c>
      <c r="E696">
        <v>3</v>
      </c>
      <c r="F696">
        <v>779</v>
      </c>
      <c r="G696">
        <f t="shared" si="10"/>
        <v>1</v>
      </c>
      <c r="H696">
        <v>13347</v>
      </c>
      <c r="I696">
        <v>2</v>
      </c>
      <c r="J696">
        <v>1</v>
      </c>
      <c r="K696" s="12">
        <v>0</v>
      </c>
    </row>
    <row r="697" spans="1:11" ht="15">
      <c r="A697" s="12">
        <v>697</v>
      </c>
      <c r="B697" t="s">
        <v>38</v>
      </c>
      <c r="C697" t="s">
        <v>44</v>
      </c>
      <c r="D697">
        <v>26</v>
      </c>
      <c r="E697">
        <v>1</v>
      </c>
      <c r="F697">
        <v>561</v>
      </c>
      <c r="G697">
        <f t="shared" si="10"/>
        <v>6</v>
      </c>
      <c r="H697">
        <v>53316</v>
      </c>
      <c r="I697">
        <v>3</v>
      </c>
      <c r="J697">
        <v>0</v>
      </c>
      <c r="K697" s="12">
        <v>0</v>
      </c>
    </row>
    <row r="698" spans="1:11" ht="15">
      <c r="A698" s="12">
        <v>698</v>
      </c>
      <c r="B698" t="s">
        <v>47</v>
      </c>
      <c r="C698" t="s">
        <v>46</v>
      </c>
      <c r="D698">
        <v>62</v>
      </c>
      <c r="E698">
        <v>1</v>
      </c>
      <c r="F698">
        <v>309</v>
      </c>
      <c r="G698">
        <f t="shared" si="10"/>
        <v>1</v>
      </c>
      <c r="H698">
        <v>91506</v>
      </c>
      <c r="I698">
        <v>2</v>
      </c>
      <c r="J698">
        <v>0</v>
      </c>
      <c r="K698" s="12">
        <v>1</v>
      </c>
    </row>
    <row r="699" spans="1:11" ht="15">
      <c r="A699" s="12">
        <v>699</v>
      </c>
      <c r="B699" t="s">
        <v>40</v>
      </c>
      <c r="C699" t="s">
        <v>39</v>
      </c>
      <c r="D699">
        <v>20</v>
      </c>
      <c r="E699">
        <v>1</v>
      </c>
      <c r="F699">
        <v>5633</v>
      </c>
      <c r="G699">
        <f t="shared" si="10"/>
        <v>4</v>
      </c>
      <c r="H699">
        <v>4649</v>
      </c>
      <c r="I699">
        <v>2</v>
      </c>
      <c r="J699">
        <v>0</v>
      </c>
      <c r="K699" s="12">
        <v>1</v>
      </c>
    </row>
    <row r="700" spans="1:11" ht="15">
      <c r="A700" s="12">
        <v>700</v>
      </c>
      <c r="B700" t="s">
        <v>38</v>
      </c>
      <c r="C700" t="s">
        <v>48</v>
      </c>
      <c r="D700">
        <v>21</v>
      </c>
      <c r="E700">
        <v>1</v>
      </c>
      <c r="F700">
        <v>556</v>
      </c>
      <c r="G700">
        <f t="shared" si="10"/>
        <v>6</v>
      </c>
      <c r="H700">
        <v>5487</v>
      </c>
      <c r="I700">
        <v>1</v>
      </c>
      <c r="J700">
        <v>0</v>
      </c>
      <c r="K700" s="12">
        <v>0</v>
      </c>
    </row>
    <row r="701" spans="1:11" ht="15">
      <c r="A701" s="12">
        <v>701</v>
      </c>
      <c r="B701" t="s">
        <v>38</v>
      </c>
      <c r="C701" t="s">
        <v>48</v>
      </c>
      <c r="D701">
        <v>43</v>
      </c>
      <c r="E701">
        <v>1</v>
      </c>
      <c r="F701">
        <v>507</v>
      </c>
      <c r="G701">
        <f t="shared" si="10"/>
        <v>6</v>
      </c>
      <c r="H701">
        <v>34749</v>
      </c>
      <c r="I701">
        <v>1</v>
      </c>
      <c r="J701">
        <v>1</v>
      </c>
      <c r="K701" s="12">
        <v>0</v>
      </c>
    </row>
    <row r="702" spans="1:11" ht="15">
      <c r="A702" s="12">
        <v>702</v>
      </c>
      <c r="B702" t="s">
        <v>50</v>
      </c>
      <c r="C702" t="s">
        <v>49</v>
      </c>
      <c r="D702">
        <v>24</v>
      </c>
      <c r="E702">
        <v>1</v>
      </c>
      <c r="F702">
        <v>392</v>
      </c>
      <c r="G702">
        <f t="shared" si="10"/>
        <v>5</v>
      </c>
      <c r="H702">
        <v>48241</v>
      </c>
      <c r="I702">
        <v>5</v>
      </c>
      <c r="J702">
        <v>1</v>
      </c>
      <c r="K702" s="12">
        <v>0</v>
      </c>
    </row>
    <row r="703" spans="1:11" ht="15">
      <c r="A703" s="12">
        <v>703</v>
      </c>
      <c r="B703" t="s">
        <v>51</v>
      </c>
      <c r="C703" t="s">
        <v>44</v>
      </c>
      <c r="D703">
        <v>27</v>
      </c>
      <c r="E703">
        <v>1</v>
      </c>
      <c r="F703">
        <v>841</v>
      </c>
      <c r="G703">
        <f t="shared" si="10"/>
        <v>2</v>
      </c>
      <c r="H703">
        <v>49764</v>
      </c>
      <c r="I703">
        <v>4</v>
      </c>
      <c r="J703">
        <v>0</v>
      </c>
      <c r="K703" s="12">
        <v>1</v>
      </c>
    </row>
    <row r="704" spans="1:11" ht="15">
      <c r="A704" s="12">
        <v>704</v>
      </c>
      <c r="B704" t="s">
        <v>38</v>
      </c>
      <c r="C704" t="s">
        <v>44</v>
      </c>
      <c r="D704">
        <v>26</v>
      </c>
      <c r="E704">
        <v>1</v>
      </c>
      <c r="F704">
        <v>1189</v>
      </c>
      <c r="G704">
        <f t="shared" si="10"/>
        <v>6</v>
      </c>
      <c r="H704">
        <v>28194</v>
      </c>
      <c r="I704">
        <v>2</v>
      </c>
      <c r="J704">
        <v>0</v>
      </c>
      <c r="K704" s="12">
        <v>0</v>
      </c>
    </row>
    <row r="705" spans="1:11" ht="15">
      <c r="A705" s="12">
        <v>705</v>
      </c>
      <c r="B705" t="s">
        <v>40</v>
      </c>
      <c r="C705" t="s">
        <v>39</v>
      </c>
      <c r="D705">
        <v>34</v>
      </c>
      <c r="E705">
        <v>4</v>
      </c>
      <c r="F705">
        <v>883</v>
      </c>
      <c r="G705">
        <f t="shared" si="10"/>
        <v>4</v>
      </c>
      <c r="H705">
        <v>68829</v>
      </c>
      <c r="I705">
        <v>2</v>
      </c>
      <c r="J705">
        <v>0</v>
      </c>
      <c r="K705" s="12">
        <v>1</v>
      </c>
    </row>
    <row r="706" spans="1:11" ht="15">
      <c r="A706" s="12">
        <v>706</v>
      </c>
      <c r="B706" t="s">
        <v>40</v>
      </c>
      <c r="C706" t="s">
        <v>46</v>
      </c>
      <c r="D706">
        <v>57</v>
      </c>
      <c r="E706">
        <v>1</v>
      </c>
      <c r="F706">
        <v>992</v>
      </c>
      <c r="G706">
        <f aca="true" t="shared" si="11" ref="G706:G769">IF(B706=$B$2,6,IF(B706=$B$17,1,IF(B706=$B$470,2,IF(B706=$B$12,3,IF(B706=$B$13,4,IF(B706=$B$155,5,0))))))</f>
        <v>4</v>
      </c>
      <c r="H706">
        <v>8825</v>
      </c>
      <c r="I706">
        <v>2</v>
      </c>
      <c r="J706">
        <v>0</v>
      </c>
      <c r="K706" s="12">
        <v>0</v>
      </c>
    </row>
    <row r="707" spans="1:11" ht="15">
      <c r="A707" s="12">
        <v>707</v>
      </c>
      <c r="B707" t="s">
        <v>40</v>
      </c>
      <c r="C707" t="s">
        <v>41</v>
      </c>
      <c r="D707">
        <v>58</v>
      </c>
      <c r="E707">
        <v>4</v>
      </c>
      <c r="F707">
        <v>1183</v>
      </c>
      <c r="G707">
        <f t="shared" si="11"/>
        <v>4</v>
      </c>
      <c r="H707">
        <v>51518</v>
      </c>
      <c r="I707">
        <v>4</v>
      </c>
      <c r="J707">
        <v>1</v>
      </c>
      <c r="K707" s="12">
        <v>1</v>
      </c>
    </row>
    <row r="708" spans="1:11" ht="15">
      <c r="A708" s="12">
        <v>710</v>
      </c>
      <c r="B708" t="s">
        <v>40</v>
      </c>
      <c r="C708" t="s">
        <v>41</v>
      </c>
      <c r="D708">
        <v>29</v>
      </c>
      <c r="E708">
        <v>5</v>
      </c>
      <c r="F708">
        <v>771</v>
      </c>
      <c r="G708">
        <f t="shared" si="11"/>
        <v>4</v>
      </c>
      <c r="H708">
        <v>29897</v>
      </c>
      <c r="I708">
        <v>1</v>
      </c>
      <c r="J708">
        <v>0</v>
      </c>
      <c r="K708" s="12">
        <v>1</v>
      </c>
    </row>
    <row r="709" spans="1:11" ht="15">
      <c r="A709" s="12">
        <v>711</v>
      </c>
      <c r="B709" t="s">
        <v>40</v>
      </c>
      <c r="C709" t="s">
        <v>44</v>
      </c>
      <c r="D709">
        <v>47</v>
      </c>
      <c r="E709">
        <v>1</v>
      </c>
      <c r="F709">
        <v>626</v>
      </c>
      <c r="G709">
        <f t="shared" si="11"/>
        <v>4</v>
      </c>
      <c r="H709">
        <v>7909</v>
      </c>
      <c r="I709">
        <v>2</v>
      </c>
      <c r="J709">
        <v>1</v>
      </c>
      <c r="K709" s="12">
        <v>0</v>
      </c>
    </row>
    <row r="710" spans="1:11" ht="15">
      <c r="A710" s="12">
        <v>712</v>
      </c>
      <c r="B710" t="s">
        <v>47</v>
      </c>
      <c r="C710" t="s">
        <v>49</v>
      </c>
      <c r="D710">
        <v>28</v>
      </c>
      <c r="E710">
        <v>3</v>
      </c>
      <c r="F710">
        <v>2488</v>
      </c>
      <c r="G710">
        <f t="shared" si="11"/>
        <v>1</v>
      </c>
      <c r="H710">
        <v>20358</v>
      </c>
      <c r="I710">
        <v>2</v>
      </c>
      <c r="J710">
        <v>1</v>
      </c>
      <c r="K710" s="12">
        <v>1</v>
      </c>
    </row>
    <row r="711" spans="1:11" ht="15">
      <c r="A711" s="12">
        <v>713</v>
      </c>
      <c r="B711" t="s">
        <v>51</v>
      </c>
      <c r="C711" t="s">
        <v>39</v>
      </c>
      <c r="D711">
        <v>54</v>
      </c>
      <c r="E711">
        <v>2</v>
      </c>
      <c r="F711">
        <v>2347</v>
      </c>
      <c r="G711">
        <f t="shared" si="11"/>
        <v>2</v>
      </c>
      <c r="H711">
        <v>3209</v>
      </c>
      <c r="I711">
        <v>2</v>
      </c>
      <c r="J711">
        <v>1</v>
      </c>
      <c r="K711" s="12">
        <v>1</v>
      </c>
    </row>
    <row r="712" spans="1:11" ht="15">
      <c r="A712" s="12">
        <v>714</v>
      </c>
      <c r="B712" t="s">
        <v>47</v>
      </c>
      <c r="C712" t="s">
        <v>48</v>
      </c>
      <c r="D712">
        <v>39</v>
      </c>
      <c r="E712">
        <v>3</v>
      </c>
      <c r="F712">
        <v>12268</v>
      </c>
      <c r="G712">
        <f t="shared" si="11"/>
        <v>1</v>
      </c>
      <c r="H712">
        <v>79739</v>
      </c>
      <c r="I712">
        <v>3</v>
      </c>
      <c r="J712">
        <v>0</v>
      </c>
      <c r="K712" s="12">
        <v>1</v>
      </c>
    </row>
    <row r="713" spans="1:11" ht="15">
      <c r="A713" s="12">
        <v>715</v>
      </c>
      <c r="B713" t="s">
        <v>45</v>
      </c>
      <c r="C713" t="s">
        <v>42</v>
      </c>
      <c r="D713">
        <v>54</v>
      </c>
      <c r="E713">
        <v>1</v>
      </c>
      <c r="F713">
        <v>358</v>
      </c>
      <c r="G713">
        <f t="shared" si="11"/>
        <v>3</v>
      </c>
      <c r="H713">
        <v>113585</v>
      </c>
      <c r="I713">
        <v>2</v>
      </c>
      <c r="J713">
        <v>0</v>
      </c>
      <c r="K713" s="12">
        <v>1</v>
      </c>
    </row>
    <row r="714" spans="1:11" ht="15">
      <c r="A714" s="12">
        <v>716</v>
      </c>
      <c r="B714" t="s">
        <v>45</v>
      </c>
      <c r="C714" t="s">
        <v>46</v>
      </c>
      <c r="D714">
        <v>51</v>
      </c>
      <c r="E714">
        <v>1</v>
      </c>
      <c r="F714">
        <v>1285</v>
      </c>
      <c r="G714">
        <f t="shared" si="11"/>
        <v>3</v>
      </c>
      <c r="H714">
        <v>9894</v>
      </c>
      <c r="I714">
        <v>2</v>
      </c>
      <c r="J714">
        <v>0</v>
      </c>
      <c r="K714" s="12">
        <v>1</v>
      </c>
    </row>
    <row r="715" spans="1:11" ht="15">
      <c r="A715" s="12">
        <v>717</v>
      </c>
      <c r="B715" t="s">
        <v>47</v>
      </c>
      <c r="C715" t="s">
        <v>42</v>
      </c>
      <c r="D715">
        <v>50</v>
      </c>
      <c r="E715">
        <v>5</v>
      </c>
      <c r="F715">
        <v>666</v>
      </c>
      <c r="G715">
        <f t="shared" si="11"/>
        <v>1</v>
      </c>
      <c r="H715">
        <v>23601</v>
      </c>
      <c r="I715">
        <v>2</v>
      </c>
      <c r="J715">
        <v>0</v>
      </c>
      <c r="K715" s="12">
        <v>1</v>
      </c>
    </row>
    <row r="716" spans="1:11" ht="15">
      <c r="A716" s="12">
        <v>718</v>
      </c>
      <c r="B716" t="s">
        <v>47</v>
      </c>
      <c r="C716" t="s">
        <v>44</v>
      </c>
      <c r="D716">
        <v>63</v>
      </c>
      <c r="E716">
        <v>1</v>
      </c>
      <c r="F716">
        <v>63</v>
      </c>
      <c r="G716">
        <f t="shared" si="11"/>
        <v>1</v>
      </c>
      <c r="H716">
        <v>104374</v>
      </c>
      <c r="I716">
        <v>2</v>
      </c>
      <c r="J716">
        <v>0</v>
      </c>
      <c r="K716" s="12">
        <v>1</v>
      </c>
    </row>
    <row r="717" spans="1:11" ht="15">
      <c r="A717" s="12">
        <v>719</v>
      </c>
      <c r="B717" t="s">
        <v>45</v>
      </c>
      <c r="C717" t="s">
        <v>41</v>
      </c>
      <c r="D717">
        <v>56</v>
      </c>
      <c r="E717">
        <v>2</v>
      </c>
      <c r="F717">
        <v>1321</v>
      </c>
      <c r="G717">
        <f t="shared" si="11"/>
        <v>3</v>
      </c>
      <c r="H717">
        <v>103012</v>
      </c>
      <c r="I717">
        <v>6</v>
      </c>
      <c r="J717">
        <v>0</v>
      </c>
      <c r="K717" s="12">
        <v>1</v>
      </c>
    </row>
    <row r="718" spans="1:11" ht="15">
      <c r="A718" s="12">
        <v>720</v>
      </c>
      <c r="B718" t="s">
        <v>38</v>
      </c>
      <c r="C718" t="s">
        <v>49</v>
      </c>
      <c r="D718">
        <v>25</v>
      </c>
      <c r="E718">
        <v>1</v>
      </c>
      <c r="F718">
        <v>4757</v>
      </c>
      <c r="G718">
        <f t="shared" si="11"/>
        <v>6</v>
      </c>
      <c r="H718">
        <v>22222</v>
      </c>
      <c r="I718">
        <v>5</v>
      </c>
      <c r="J718">
        <v>1</v>
      </c>
      <c r="K718" s="12">
        <v>1</v>
      </c>
    </row>
    <row r="719" spans="1:11" ht="15">
      <c r="A719" s="12">
        <v>721</v>
      </c>
      <c r="B719" t="s">
        <v>38</v>
      </c>
      <c r="C719" t="s">
        <v>39</v>
      </c>
      <c r="D719">
        <v>35</v>
      </c>
      <c r="E719">
        <v>2</v>
      </c>
      <c r="F719">
        <v>1356</v>
      </c>
      <c r="G719">
        <f t="shared" si="11"/>
        <v>6</v>
      </c>
      <c r="H719">
        <v>22135</v>
      </c>
      <c r="I719">
        <v>2</v>
      </c>
      <c r="J719">
        <v>1</v>
      </c>
      <c r="K719" s="12">
        <v>0</v>
      </c>
    </row>
    <row r="720" spans="1:11" ht="15">
      <c r="A720" s="12">
        <v>722</v>
      </c>
      <c r="B720" t="s">
        <v>40</v>
      </c>
      <c r="C720" t="s">
        <v>42</v>
      </c>
      <c r="D720">
        <v>48</v>
      </c>
      <c r="E720">
        <v>1</v>
      </c>
      <c r="F720">
        <v>156</v>
      </c>
      <c r="G720">
        <f t="shared" si="11"/>
        <v>4</v>
      </c>
      <c r="H720">
        <v>9290</v>
      </c>
      <c r="I720">
        <v>2</v>
      </c>
      <c r="J720">
        <v>0</v>
      </c>
      <c r="K720" s="12">
        <v>0</v>
      </c>
    </row>
    <row r="721" spans="1:11" ht="15">
      <c r="A721" s="12">
        <v>723</v>
      </c>
      <c r="B721" t="s">
        <v>45</v>
      </c>
      <c r="C721" t="s">
        <v>44</v>
      </c>
      <c r="D721">
        <v>47</v>
      </c>
      <c r="E721">
        <v>4</v>
      </c>
      <c r="F721">
        <v>628</v>
      </c>
      <c r="G721">
        <f t="shared" si="11"/>
        <v>3</v>
      </c>
      <c r="H721">
        <v>3508</v>
      </c>
      <c r="I721">
        <v>6</v>
      </c>
      <c r="J721">
        <v>1</v>
      </c>
      <c r="K721" s="12">
        <v>1</v>
      </c>
    </row>
    <row r="722" spans="1:11" ht="15">
      <c r="A722" s="12">
        <v>724</v>
      </c>
      <c r="B722" t="s">
        <v>38</v>
      </c>
      <c r="C722" t="s">
        <v>39</v>
      </c>
      <c r="D722">
        <v>24</v>
      </c>
      <c r="E722">
        <v>1</v>
      </c>
      <c r="F722">
        <v>813</v>
      </c>
      <c r="G722">
        <f t="shared" si="11"/>
        <v>6</v>
      </c>
      <c r="H722">
        <v>37982</v>
      </c>
      <c r="I722">
        <v>2</v>
      </c>
      <c r="J722">
        <v>1</v>
      </c>
      <c r="K722" s="12">
        <v>0</v>
      </c>
    </row>
    <row r="723" spans="1:11" ht="15">
      <c r="A723" s="12">
        <v>725</v>
      </c>
      <c r="B723" t="s">
        <v>40</v>
      </c>
      <c r="C723" t="s">
        <v>46</v>
      </c>
      <c r="D723">
        <v>62</v>
      </c>
      <c r="E723">
        <v>3</v>
      </c>
      <c r="F723">
        <v>641</v>
      </c>
      <c r="G723">
        <f t="shared" si="11"/>
        <v>4</v>
      </c>
      <c r="H723">
        <v>14411</v>
      </c>
      <c r="I723">
        <v>1</v>
      </c>
      <c r="J723">
        <v>1</v>
      </c>
      <c r="K723" s="12">
        <v>0</v>
      </c>
    </row>
    <row r="724" spans="1:11" ht="15">
      <c r="A724" s="12">
        <v>726</v>
      </c>
      <c r="B724" t="s">
        <v>38</v>
      </c>
      <c r="C724" t="s">
        <v>46</v>
      </c>
      <c r="D724">
        <v>69</v>
      </c>
      <c r="E724">
        <v>1</v>
      </c>
      <c r="F724">
        <v>63</v>
      </c>
      <c r="G724">
        <f t="shared" si="11"/>
        <v>6</v>
      </c>
      <c r="H724">
        <v>91711</v>
      </c>
      <c r="I724">
        <v>2</v>
      </c>
      <c r="J724">
        <v>0</v>
      </c>
      <c r="K724" s="12">
        <v>0</v>
      </c>
    </row>
    <row r="725" spans="1:11" ht="15">
      <c r="A725" s="12">
        <v>727</v>
      </c>
      <c r="B725" t="s">
        <v>40</v>
      </c>
      <c r="C725" t="s">
        <v>48</v>
      </c>
      <c r="D725">
        <v>60</v>
      </c>
      <c r="E725">
        <v>1</v>
      </c>
      <c r="F725">
        <v>704</v>
      </c>
      <c r="G725">
        <f t="shared" si="11"/>
        <v>4</v>
      </c>
      <c r="H725">
        <v>110168</v>
      </c>
      <c r="I725">
        <v>2</v>
      </c>
      <c r="J725">
        <v>1</v>
      </c>
      <c r="K725" s="12">
        <v>0</v>
      </c>
    </row>
    <row r="726" spans="1:11" ht="15">
      <c r="A726" s="12">
        <v>728</v>
      </c>
      <c r="B726" t="s">
        <v>40</v>
      </c>
      <c r="C726" t="s">
        <v>41</v>
      </c>
      <c r="D726">
        <v>44</v>
      </c>
      <c r="E726">
        <v>2</v>
      </c>
      <c r="F726">
        <v>914</v>
      </c>
      <c r="G726">
        <f t="shared" si="11"/>
        <v>4</v>
      </c>
      <c r="H726">
        <v>38689</v>
      </c>
      <c r="I726">
        <v>1</v>
      </c>
      <c r="J726">
        <v>1</v>
      </c>
      <c r="K726" s="12">
        <v>0</v>
      </c>
    </row>
    <row r="727" spans="1:11" ht="15">
      <c r="A727" s="12">
        <v>729</v>
      </c>
      <c r="B727" t="s">
        <v>51</v>
      </c>
      <c r="C727" t="s">
        <v>39</v>
      </c>
      <c r="D727">
        <v>30</v>
      </c>
      <c r="E727">
        <v>4</v>
      </c>
      <c r="F727">
        <v>968</v>
      </c>
      <c r="G727">
        <f t="shared" si="11"/>
        <v>2</v>
      </c>
      <c r="H727">
        <v>250000</v>
      </c>
      <c r="I727">
        <v>6</v>
      </c>
      <c r="J727">
        <v>1</v>
      </c>
      <c r="K727" s="12">
        <v>0</v>
      </c>
    </row>
    <row r="728" spans="1:11" ht="15">
      <c r="A728" s="12">
        <v>730</v>
      </c>
      <c r="B728" t="s">
        <v>50</v>
      </c>
      <c r="C728" t="s">
        <v>41</v>
      </c>
      <c r="D728">
        <v>63</v>
      </c>
      <c r="E728">
        <v>4</v>
      </c>
      <c r="F728">
        <v>1264</v>
      </c>
      <c r="G728">
        <f t="shared" si="11"/>
        <v>5</v>
      </c>
      <c r="H728">
        <v>104654</v>
      </c>
      <c r="I728">
        <v>2</v>
      </c>
      <c r="J728">
        <v>0</v>
      </c>
      <c r="K728" s="12">
        <v>0</v>
      </c>
    </row>
    <row r="729" spans="1:11" ht="15">
      <c r="A729" s="12">
        <v>731</v>
      </c>
      <c r="B729" t="s">
        <v>45</v>
      </c>
      <c r="C729" t="s">
        <v>48</v>
      </c>
      <c r="D729">
        <v>35</v>
      </c>
      <c r="E729">
        <v>1</v>
      </c>
      <c r="F729">
        <v>446</v>
      </c>
      <c r="G729">
        <f t="shared" si="11"/>
        <v>3</v>
      </c>
      <c r="H729">
        <v>3959</v>
      </c>
      <c r="I729">
        <v>1</v>
      </c>
      <c r="J729">
        <v>1</v>
      </c>
      <c r="K729" s="12">
        <v>0</v>
      </c>
    </row>
    <row r="730" spans="1:11" ht="15">
      <c r="A730" s="12">
        <v>732</v>
      </c>
      <c r="B730" t="s">
        <v>38</v>
      </c>
      <c r="C730" t="s">
        <v>48</v>
      </c>
      <c r="D730">
        <v>29</v>
      </c>
      <c r="E730">
        <v>2</v>
      </c>
      <c r="F730">
        <v>1260</v>
      </c>
      <c r="G730">
        <f t="shared" si="11"/>
        <v>6</v>
      </c>
      <c r="H730">
        <v>19529</v>
      </c>
      <c r="I730">
        <v>1</v>
      </c>
      <c r="J730">
        <v>0</v>
      </c>
      <c r="K730" s="12">
        <v>0</v>
      </c>
    </row>
    <row r="731" spans="1:11" ht="15">
      <c r="A731" s="12">
        <v>733</v>
      </c>
      <c r="B731" t="s">
        <v>45</v>
      </c>
      <c r="C731" t="s">
        <v>44</v>
      </c>
      <c r="D731">
        <v>26</v>
      </c>
      <c r="E731">
        <v>3</v>
      </c>
      <c r="F731">
        <v>228</v>
      </c>
      <c r="G731">
        <f t="shared" si="11"/>
        <v>3</v>
      </c>
      <c r="H731">
        <v>22373</v>
      </c>
      <c r="I731">
        <v>6</v>
      </c>
      <c r="J731">
        <v>0</v>
      </c>
      <c r="K731" s="12">
        <v>1</v>
      </c>
    </row>
    <row r="732" spans="1:11" ht="15">
      <c r="A732" s="12">
        <v>734</v>
      </c>
      <c r="B732" t="s">
        <v>38</v>
      </c>
      <c r="C732" t="s">
        <v>43</v>
      </c>
      <c r="D732">
        <v>59</v>
      </c>
      <c r="E732">
        <v>3</v>
      </c>
      <c r="F732">
        <v>1282</v>
      </c>
      <c r="G732">
        <f t="shared" si="11"/>
        <v>6</v>
      </c>
      <c r="H732">
        <v>30790</v>
      </c>
      <c r="I732">
        <v>6</v>
      </c>
      <c r="J732">
        <v>1</v>
      </c>
      <c r="K732" s="12">
        <v>0</v>
      </c>
    </row>
    <row r="733" spans="1:11" ht="15">
      <c r="A733" s="12">
        <v>735</v>
      </c>
      <c r="B733" t="s">
        <v>51</v>
      </c>
      <c r="C733" t="s">
        <v>43</v>
      </c>
      <c r="D733">
        <v>58</v>
      </c>
      <c r="E733">
        <v>2</v>
      </c>
      <c r="F733">
        <v>1442</v>
      </c>
      <c r="G733">
        <f t="shared" si="11"/>
        <v>2</v>
      </c>
      <c r="H733">
        <v>35486</v>
      </c>
      <c r="I733">
        <v>6</v>
      </c>
      <c r="J733">
        <v>1</v>
      </c>
      <c r="K733" s="12">
        <v>0</v>
      </c>
    </row>
    <row r="734" spans="1:11" ht="15">
      <c r="A734" s="12">
        <v>736</v>
      </c>
      <c r="B734" t="s">
        <v>40</v>
      </c>
      <c r="C734" t="s">
        <v>41</v>
      </c>
      <c r="D734">
        <v>56</v>
      </c>
      <c r="E734">
        <v>4</v>
      </c>
      <c r="F734">
        <v>813</v>
      </c>
      <c r="G734">
        <f t="shared" si="11"/>
        <v>4</v>
      </c>
      <c r="H734">
        <v>250000</v>
      </c>
      <c r="I734">
        <v>1</v>
      </c>
      <c r="J734">
        <v>1</v>
      </c>
      <c r="K734" s="12">
        <v>0</v>
      </c>
    </row>
    <row r="735" spans="1:11" ht="15">
      <c r="A735" s="12">
        <v>737</v>
      </c>
      <c r="B735" t="s">
        <v>40</v>
      </c>
      <c r="C735" t="s">
        <v>48</v>
      </c>
      <c r="D735">
        <v>54</v>
      </c>
      <c r="E735">
        <v>1</v>
      </c>
      <c r="F735">
        <v>1120</v>
      </c>
      <c r="G735">
        <f t="shared" si="11"/>
        <v>4</v>
      </c>
      <c r="H735">
        <v>28488</v>
      </c>
      <c r="I735">
        <v>3</v>
      </c>
      <c r="J735">
        <v>0</v>
      </c>
      <c r="K735" s="12">
        <v>1</v>
      </c>
    </row>
    <row r="736" spans="1:11" ht="15">
      <c r="A736" s="12">
        <v>738</v>
      </c>
      <c r="B736" t="s">
        <v>38</v>
      </c>
      <c r="C736" t="s">
        <v>44</v>
      </c>
      <c r="D736">
        <v>33</v>
      </c>
      <c r="E736">
        <v>4</v>
      </c>
      <c r="F736">
        <v>2400</v>
      </c>
      <c r="G736">
        <f t="shared" si="11"/>
        <v>6</v>
      </c>
      <c r="H736">
        <v>12984</v>
      </c>
      <c r="I736">
        <v>2</v>
      </c>
      <c r="J736">
        <v>0</v>
      </c>
      <c r="K736" s="12">
        <v>0</v>
      </c>
    </row>
    <row r="737" spans="1:11" ht="15">
      <c r="A737" s="12">
        <v>739</v>
      </c>
      <c r="B737" t="s">
        <v>40</v>
      </c>
      <c r="C737" t="s">
        <v>49</v>
      </c>
      <c r="D737">
        <v>45</v>
      </c>
      <c r="E737">
        <v>4</v>
      </c>
      <c r="F737">
        <v>1400</v>
      </c>
      <c r="G737">
        <f t="shared" si="11"/>
        <v>4</v>
      </c>
      <c r="H737">
        <v>40269</v>
      </c>
      <c r="I737">
        <v>3</v>
      </c>
      <c r="J737">
        <v>0</v>
      </c>
      <c r="K737" s="12">
        <v>1</v>
      </c>
    </row>
    <row r="738" spans="1:11" ht="15">
      <c r="A738" s="12">
        <v>740</v>
      </c>
      <c r="B738" t="s">
        <v>38</v>
      </c>
      <c r="C738" t="s">
        <v>43</v>
      </c>
      <c r="D738">
        <v>18</v>
      </c>
      <c r="E738">
        <v>3</v>
      </c>
      <c r="F738">
        <v>1444</v>
      </c>
      <c r="G738">
        <f t="shared" si="11"/>
        <v>6</v>
      </c>
      <c r="H738">
        <v>38353</v>
      </c>
      <c r="I738">
        <v>6</v>
      </c>
      <c r="J738">
        <v>0</v>
      </c>
      <c r="K738" s="12">
        <v>0</v>
      </c>
    </row>
    <row r="739" spans="1:11" ht="15">
      <c r="A739" s="12">
        <v>741</v>
      </c>
      <c r="B739" t="s">
        <v>50</v>
      </c>
      <c r="C739" t="s">
        <v>42</v>
      </c>
      <c r="D739">
        <v>51</v>
      </c>
      <c r="E739">
        <v>4</v>
      </c>
      <c r="F739">
        <v>1256</v>
      </c>
      <c r="G739">
        <f t="shared" si="11"/>
        <v>5</v>
      </c>
      <c r="H739">
        <v>12177</v>
      </c>
      <c r="I739">
        <v>2</v>
      </c>
      <c r="J739">
        <v>1</v>
      </c>
      <c r="K739" s="12">
        <v>0</v>
      </c>
    </row>
    <row r="740" spans="1:11" ht="15">
      <c r="A740" s="12">
        <v>742</v>
      </c>
      <c r="B740" t="s">
        <v>51</v>
      </c>
      <c r="C740" t="s">
        <v>49</v>
      </c>
      <c r="D740">
        <v>74</v>
      </c>
      <c r="E740">
        <v>2</v>
      </c>
      <c r="F740">
        <v>526</v>
      </c>
      <c r="G740">
        <f t="shared" si="11"/>
        <v>2</v>
      </c>
      <c r="H740">
        <v>71547</v>
      </c>
      <c r="I740">
        <v>2</v>
      </c>
      <c r="J740">
        <v>0</v>
      </c>
      <c r="K740" s="12">
        <v>0</v>
      </c>
    </row>
    <row r="741" spans="1:11" ht="15">
      <c r="A741" s="12">
        <v>743</v>
      </c>
      <c r="B741" t="s">
        <v>38</v>
      </c>
      <c r="C741" t="s">
        <v>42</v>
      </c>
      <c r="D741">
        <v>45</v>
      </c>
      <c r="E741">
        <v>1</v>
      </c>
      <c r="F741">
        <v>1401</v>
      </c>
      <c r="G741">
        <f t="shared" si="11"/>
        <v>6</v>
      </c>
      <c r="H741">
        <v>56400</v>
      </c>
      <c r="I741">
        <v>2</v>
      </c>
      <c r="J741">
        <v>1</v>
      </c>
      <c r="K741" s="12">
        <v>0</v>
      </c>
    </row>
    <row r="742" spans="1:11" ht="15">
      <c r="A742" s="12">
        <v>744</v>
      </c>
      <c r="B742" t="s">
        <v>40</v>
      </c>
      <c r="C742" t="s">
        <v>43</v>
      </c>
      <c r="D742">
        <v>36</v>
      </c>
      <c r="E742">
        <v>1</v>
      </c>
      <c r="F742">
        <v>1485</v>
      </c>
      <c r="G742">
        <f t="shared" si="11"/>
        <v>4</v>
      </c>
      <c r="H742">
        <v>18469</v>
      </c>
      <c r="I742">
        <v>3</v>
      </c>
      <c r="J742">
        <v>1</v>
      </c>
      <c r="K742" s="12">
        <v>1</v>
      </c>
    </row>
    <row r="743" spans="1:11" ht="15">
      <c r="A743" s="12">
        <v>745</v>
      </c>
      <c r="B743" t="s">
        <v>50</v>
      </c>
      <c r="C743" t="s">
        <v>42</v>
      </c>
      <c r="D743">
        <v>60</v>
      </c>
      <c r="E743">
        <v>2</v>
      </c>
      <c r="F743">
        <v>4356</v>
      </c>
      <c r="G743">
        <f t="shared" si="11"/>
        <v>5</v>
      </c>
      <c r="H743">
        <v>107059</v>
      </c>
      <c r="I743">
        <v>5</v>
      </c>
      <c r="J743">
        <v>1</v>
      </c>
      <c r="K743" s="12">
        <v>1</v>
      </c>
    </row>
    <row r="744" spans="1:11" ht="15">
      <c r="A744" s="12">
        <v>746</v>
      </c>
      <c r="B744" t="s">
        <v>40</v>
      </c>
      <c r="C744" t="s">
        <v>39</v>
      </c>
      <c r="D744">
        <v>21</v>
      </c>
      <c r="E744">
        <v>1</v>
      </c>
      <c r="F744">
        <v>963</v>
      </c>
      <c r="G744">
        <f t="shared" si="11"/>
        <v>4</v>
      </c>
      <c r="H744">
        <v>99511</v>
      </c>
      <c r="I744">
        <v>2</v>
      </c>
      <c r="J744">
        <v>1</v>
      </c>
      <c r="K744" s="12">
        <v>1</v>
      </c>
    </row>
    <row r="745" spans="1:11" ht="15">
      <c r="A745" s="12">
        <v>747</v>
      </c>
      <c r="B745" t="s">
        <v>47</v>
      </c>
      <c r="C745" t="s">
        <v>41</v>
      </c>
      <c r="D745">
        <v>39</v>
      </c>
      <c r="E745">
        <v>3</v>
      </c>
      <c r="F745">
        <v>1484</v>
      </c>
      <c r="G745">
        <f t="shared" si="11"/>
        <v>1</v>
      </c>
      <c r="H745">
        <v>102784</v>
      </c>
      <c r="I745">
        <v>1</v>
      </c>
      <c r="J745">
        <v>1</v>
      </c>
      <c r="K745" s="12">
        <v>0</v>
      </c>
    </row>
    <row r="746" spans="1:11" ht="15">
      <c r="A746" s="12">
        <v>748</v>
      </c>
      <c r="B746" t="s">
        <v>38</v>
      </c>
      <c r="C746" t="s">
        <v>43</v>
      </c>
      <c r="D746">
        <v>75</v>
      </c>
      <c r="E746">
        <v>4</v>
      </c>
      <c r="F746">
        <v>661</v>
      </c>
      <c r="G746">
        <f t="shared" si="11"/>
        <v>6</v>
      </c>
      <c r="H746">
        <v>18981</v>
      </c>
      <c r="I746">
        <v>4</v>
      </c>
      <c r="J746">
        <v>1</v>
      </c>
      <c r="K746" s="12">
        <v>0</v>
      </c>
    </row>
    <row r="747" spans="1:11" ht="15">
      <c r="A747" s="12">
        <v>749</v>
      </c>
      <c r="B747" t="s">
        <v>47</v>
      </c>
      <c r="C747" t="s">
        <v>41</v>
      </c>
      <c r="D747">
        <v>66</v>
      </c>
      <c r="E747">
        <v>2</v>
      </c>
      <c r="F747">
        <v>1208</v>
      </c>
      <c r="G747">
        <f t="shared" si="11"/>
        <v>1</v>
      </c>
      <c r="H747">
        <v>97614</v>
      </c>
      <c r="I747">
        <v>1</v>
      </c>
      <c r="J747">
        <v>0</v>
      </c>
      <c r="K747" s="12">
        <v>1</v>
      </c>
    </row>
    <row r="748" spans="1:11" ht="15">
      <c r="A748" s="12">
        <v>750</v>
      </c>
      <c r="B748" t="s">
        <v>51</v>
      </c>
      <c r="C748" t="s">
        <v>39</v>
      </c>
      <c r="D748">
        <v>43</v>
      </c>
      <c r="E748">
        <v>1</v>
      </c>
      <c r="F748">
        <v>421</v>
      </c>
      <c r="G748">
        <f t="shared" si="11"/>
        <v>2</v>
      </c>
      <c r="H748">
        <v>87717</v>
      </c>
      <c r="I748">
        <v>2</v>
      </c>
      <c r="J748">
        <v>1</v>
      </c>
      <c r="K748" s="12">
        <v>0</v>
      </c>
    </row>
    <row r="749" spans="1:11" ht="15">
      <c r="A749" s="12">
        <v>751</v>
      </c>
      <c r="B749" t="s">
        <v>40</v>
      </c>
      <c r="C749" t="s">
        <v>46</v>
      </c>
      <c r="D749">
        <v>28</v>
      </c>
      <c r="E749">
        <v>2</v>
      </c>
      <c r="F749">
        <v>1101</v>
      </c>
      <c r="G749">
        <f t="shared" si="11"/>
        <v>4</v>
      </c>
      <c r="H749">
        <v>58052</v>
      </c>
      <c r="I749">
        <v>1</v>
      </c>
      <c r="J749">
        <v>1</v>
      </c>
      <c r="K749" s="12">
        <v>1</v>
      </c>
    </row>
    <row r="750" spans="1:11" ht="15">
      <c r="A750" s="12">
        <v>752</v>
      </c>
      <c r="B750" t="s">
        <v>40</v>
      </c>
      <c r="C750" t="s">
        <v>48</v>
      </c>
      <c r="D750">
        <v>50</v>
      </c>
      <c r="E750">
        <v>2</v>
      </c>
      <c r="F750">
        <v>1338</v>
      </c>
      <c r="G750">
        <f t="shared" si="11"/>
        <v>4</v>
      </c>
      <c r="H750">
        <v>71073</v>
      </c>
      <c r="I750">
        <v>4</v>
      </c>
      <c r="J750">
        <v>0</v>
      </c>
      <c r="K750" s="12">
        <v>1</v>
      </c>
    </row>
    <row r="751" spans="1:11" ht="15">
      <c r="A751" s="12">
        <v>753</v>
      </c>
      <c r="B751" t="s">
        <v>50</v>
      </c>
      <c r="C751" t="s">
        <v>46</v>
      </c>
      <c r="D751">
        <v>38</v>
      </c>
      <c r="E751">
        <v>3</v>
      </c>
      <c r="F751">
        <v>1135</v>
      </c>
      <c r="G751">
        <f t="shared" si="11"/>
        <v>5</v>
      </c>
      <c r="H751">
        <v>8804</v>
      </c>
      <c r="I751">
        <v>2</v>
      </c>
      <c r="J751">
        <v>0</v>
      </c>
      <c r="K751" s="12">
        <v>0</v>
      </c>
    </row>
    <row r="752" spans="1:11" ht="15">
      <c r="A752" s="12">
        <v>754</v>
      </c>
      <c r="B752" t="s">
        <v>51</v>
      </c>
      <c r="C752" t="s">
        <v>46</v>
      </c>
      <c r="D752">
        <v>64</v>
      </c>
      <c r="E752">
        <v>3</v>
      </c>
      <c r="F752">
        <v>594</v>
      </c>
      <c r="G752">
        <f t="shared" si="11"/>
        <v>2</v>
      </c>
      <c r="H752">
        <v>5958</v>
      </c>
      <c r="I752">
        <v>1</v>
      </c>
      <c r="J752">
        <v>1</v>
      </c>
      <c r="K752" s="12">
        <v>0</v>
      </c>
    </row>
    <row r="753" spans="1:11" ht="15">
      <c r="A753" s="12">
        <v>755</v>
      </c>
      <c r="B753" t="s">
        <v>50</v>
      </c>
      <c r="C753" t="s">
        <v>39</v>
      </c>
      <c r="D753">
        <v>23</v>
      </c>
      <c r="E753">
        <v>2</v>
      </c>
      <c r="F753">
        <v>1190</v>
      </c>
      <c r="G753">
        <f t="shared" si="11"/>
        <v>5</v>
      </c>
      <c r="H753">
        <v>114322</v>
      </c>
      <c r="I753">
        <v>2</v>
      </c>
      <c r="J753">
        <v>0</v>
      </c>
      <c r="K753" s="12">
        <v>0</v>
      </c>
    </row>
    <row r="754" spans="1:11" ht="15">
      <c r="A754" s="12">
        <v>756</v>
      </c>
      <c r="B754" t="s">
        <v>38</v>
      </c>
      <c r="C754" t="s">
        <v>48</v>
      </c>
      <c r="D754">
        <v>36</v>
      </c>
      <c r="E754">
        <v>3</v>
      </c>
      <c r="F754">
        <v>204</v>
      </c>
      <c r="G754">
        <f t="shared" si="11"/>
        <v>6</v>
      </c>
      <c r="H754">
        <v>79239</v>
      </c>
      <c r="I754">
        <v>2</v>
      </c>
      <c r="J754">
        <v>0</v>
      </c>
      <c r="K754" s="12">
        <v>0</v>
      </c>
    </row>
    <row r="755" spans="1:11" ht="15">
      <c r="A755" s="12">
        <v>757</v>
      </c>
      <c r="B755" t="s">
        <v>38</v>
      </c>
      <c r="C755" t="s">
        <v>44</v>
      </c>
      <c r="D755">
        <v>29</v>
      </c>
      <c r="E755">
        <v>1</v>
      </c>
      <c r="F755">
        <v>698</v>
      </c>
      <c r="G755">
        <f t="shared" si="11"/>
        <v>6</v>
      </c>
      <c r="H755">
        <v>17155</v>
      </c>
      <c r="I755">
        <v>1</v>
      </c>
      <c r="J755">
        <v>1</v>
      </c>
      <c r="K755" s="12">
        <v>0</v>
      </c>
    </row>
    <row r="756" spans="1:11" ht="15">
      <c r="A756" s="12">
        <v>758</v>
      </c>
      <c r="B756" t="s">
        <v>38</v>
      </c>
      <c r="C756" t="s">
        <v>49</v>
      </c>
      <c r="D756">
        <v>75</v>
      </c>
      <c r="E756">
        <v>2</v>
      </c>
      <c r="F756">
        <v>514</v>
      </c>
      <c r="G756">
        <f t="shared" si="11"/>
        <v>6</v>
      </c>
      <c r="H756">
        <v>23521</v>
      </c>
      <c r="I756">
        <v>4</v>
      </c>
      <c r="J756">
        <v>0</v>
      </c>
      <c r="K756" s="12">
        <v>0</v>
      </c>
    </row>
    <row r="757" spans="1:11" ht="15">
      <c r="A757" s="12">
        <v>759</v>
      </c>
      <c r="B757" t="s">
        <v>40</v>
      </c>
      <c r="C757" t="s">
        <v>44</v>
      </c>
      <c r="D757">
        <v>42</v>
      </c>
      <c r="E757">
        <v>1</v>
      </c>
      <c r="F757">
        <v>1498</v>
      </c>
      <c r="G757">
        <f t="shared" si="11"/>
        <v>4</v>
      </c>
      <c r="H757">
        <v>62497</v>
      </c>
      <c r="I757">
        <v>3</v>
      </c>
      <c r="J757">
        <v>0</v>
      </c>
      <c r="K757" s="12">
        <v>1</v>
      </c>
    </row>
    <row r="758" spans="1:11" ht="15">
      <c r="A758" s="12">
        <v>760</v>
      </c>
      <c r="B758" t="s">
        <v>40</v>
      </c>
      <c r="C758" t="s">
        <v>42</v>
      </c>
      <c r="D758">
        <v>41</v>
      </c>
      <c r="E758">
        <v>2</v>
      </c>
      <c r="F758">
        <v>581</v>
      </c>
      <c r="G758">
        <f t="shared" si="11"/>
        <v>4</v>
      </c>
      <c r="H758">
        <v>90693</v>
      </c>
      <c r="I758">
        <v>2</v>
      </c>
      <c r="J758">
        <v>1</v>
      </c>
      <c r="K758" s="12">
        <v>1</v>
      </c>
    </row>
    <row r="759" spans="1:11" ht="15">
      <c r="A759" s="12">
        <v>761</v>
      </c>
      <c r="B759" t="s">
        <v>45</v>
      </c>
      <c r="C759" t="s">
        <v>48</v>
      </c>
      <c r="D759">
        <v>50</v>
      </c>
      <c r="E759">
        <v>3</v>
      </c>
      <c r="F759">
        <v>800</v>
      </c>
      <c r="G759">
        <f t="shared" si="11"/>
        <v>3</v>
      </c>
      <c r="H759">
        <v>43440</v>
      </c>
      <c r="I759">
        <v>2</v>
      </c>
      <c r="J759">
        <v>0</v>
      </c>
      <c r="K759" s="12">
        <v>1</v>
      </c>
    </row>
    <row r="760" spans="1:11" ht="15">
      <c r="A760" s="12">
        <v>762</v>
      </c>
      <c r="B760" t="s">
        <v>50</v>
      </c>
      <c r="C760" t="s">
        <v>49</v>
      </c>
      <c r="D760">
        <v>18</v>
      </c>
      <c r="E760">
        <v>1</v>
      </c>
      <c r="F760">
        <v>1694</v>
      </c>
      <c r="G760">
        <f t="shared" si="11"/>
        <v>5</v>
      </c>
      <c r="H760">
        <v>13641</v>
      </c>
      <c r="I760">
        <v>3</v>
      </c>
      <c r="J760">
        <v>0</v>
      </c>
      <c r="K760" s="12">
        <v>1</v>
      </c>
    </row>
    <row r="761" spans="1:11" ht="15">
      <c r="A761" s="12">
        <v>763</v>
      </c>
      <c r="B761" t="s">
        <v>47</v>
      </c>
      <c r="C761" t="s">
        <v>48</v>
      </c>
      <c r="D761">
        <v>40</v>
      </c>
      <c r="E761">
        <v>4</v>
      </c>
      <c r="F761">
        <v>63</v>
      </c>
      <c r="G761">
        <f t="shared" si="11"/>
        <v>1</v>
      </c>
      <c r="H761">
        <v>94924</v>
      </c>
      <c r="I761">
        <v>5</v>
      </c>
      <c r="J761">
        <v>1</v>
      </c>
      <c r="K761" s="12">
        <v>0</v>
      </c>
    </row>
    <row r="762" spans="1:11" ht="15">
      <c r="A762" s="12">
        <v>764</v>
      </c>
      <c r="B762" t="s">
        <v>50</v>
      </c>
      <c r="C762" t="s">
        <v>42</v>
      </c>
      <c r="D762">
        <v>54</v>
      </c>
      <c r="E762">
        <v>3</v>
      </c>
      <c r="F762">
        <v>89</v>
      </c>
      <c r="G762">
        <f t="shared" si="11"/>
        <v>5</v>
      </c>
      <c r="H762">
        <v>32778</v>
      </c>
      <c r="I762">
        <v>2</v>
      </c>
      <c r="J762">
        <v>1</v>
      </c>
      <c r="K762" s="12">
        <v>0</v>
      </c>
    </row>
    <row r="763" spans="1:11" ht="15">
      <c r="A763" s="12">
        <v>765</v>
      </c>
      <c r="B763" t="s">
        <v>38</v>
      </c>
      <c r="C763" t="s">
        <v>49</v>
      </c>
      <c r="D763">
        <v>30</v>
      </c>
      <c r="E763">
        <v>1</v>
      </c>
      <c r="F763">
        <v>586</v>
      </c>
      <c r="G763">
        <f t="shared" si="11"/>
        <v>6</v>
      </c>
      <c r="H763">
        <v>27129</v>
      </c>
      <c r="I763">
        <v>5</v>
      </c>
      <c r="J763">
        <v>0</v>
      </c>
      <c r="K763" s="12">
        <v>0</v>
      </c>
    </row>
    <row r="764" spans="1:11" ht="15">
      <c r="A764" s="12">
        <v>766</v>
      </c>
      <c r="B764" t="s">
        <v>45</v>
      </c>
      <c r="C764" t="s">
        <v>39</v>
      </c>
      <c r="D764">
        <v>44</v>
      </c>
      <c r="E764">
        <v>4</v>
      </c>
      <c r="F764">
        <v>1172</v>
      </c>
      <c r="G764">
        <f t="shared" si="11"/>
        <v>3</v>
      </c>
      <c r="H764">
        <v>113606</v>
      </c>
      <c r="I764">
        <v>2</v>
      </c>
      <c r="J764">
        <v>0</v>
      </c>
      <c r="K764" s="12">
        <v>1</v>
      </c>
    </row>
    <row r="765" spans="1:11" ht="15">
      <c r="A765" s="12">
        <v>767</v>
      </c>
      <c r="B765" t="s">
        <v>40</v>
      </c>
      <c r="C765" t="s">
        <v>39</v>
      </c>
      <c r="D765">
        <v>26</v>
      </c>
      <c r="E765">
        <v>5</v>
      </c>
      <c r="F765">
        <v>983</v>
      </c>
      <c r="G765">
        <f t="shared" si="11"/>
        <v>4</v>
      </c>
      <c r="H765">
        <v>28082</v>
      </c>
      <c r="I765">
        <v>4</v>
      </c>
      <c r="J765">
        <v>0</v>
      </c>
      <c r="K765" s="12">
        <v>1</v>
      </c>
    </row>
    <row r="766" spans="1:11" ht="15">
      <c r="A766" s="12">
        <v>768</v>
      </c>
      <c r="B766" t="s">
        <v>40</v>
      </c>
      <c r="C766" t="s">
        <v>41</v>
      </c>
      <c r="D766">
        <v>33</v>
      </c>
      <c r="E766">
        <v>2</v>
      </c>
      <c r="F766">
        <v>325</v>
      </c>
      <c r="G766">
        <f t="shared" si="11"/>
        <v>4</v>
      </c>
      <c r="H766">
        <v>91091</v>
      </c>
      <c r="I766">
        <v>6</v>
      </c>
      <c r="J766">
        <v>1</v>
      </c>
      <c r="K766" s="12">
        <v>0</v>
      </c>
    </row>
    <row r="767" spans="1:11" ht="15">
      <c r="A767" s="12">
        <v>769</v>
      </c>
      <c r="B767" t="s">
        <v>38</v>
      </c>
      <c r="C767" t="s">
        <v>46</v>
      </c>
      <c r="D767">
        <v>63</v>
      </c>
      <c r="E767">
        <v>2</v>
      </c>
      <c r="F767">
        <v>1156</v>
      </c>
      <c r="G767">
        <f t="shared" si="11"/>
        <v>6</v>
      </c>
      <c r="H767">
        <v>21072</v>
      </c>
      <c r="I767">
        <v>3</v>
      </c>
      <c r="J767">
        <v>1</v>
      </c>
      <c r="K767" s="12">
        <v>0</v>
      </c>
    </row>
    <row r="768" spans="1:11" ht="15">
      <c r="A768" s="12">
        <v>770</v>
      </c>
      <c r="B768" t="s">
        <v>50</v>
      </c>
      <c r="C768" t="s">
        <v>44</v>
      </c>
      <c r="D768">
        <v>36</v>
      </c>
      <c r="E768">
        <v>5</v>
      </c>
      <c r="F768">
        <v>110</v>
      </c>
      <c r="G768">
        <f t="shared" si="11"/>
        <v>5</v>
      </c>
      <c r="H768">
        <v>90010</v>
      </c>
      <c r="I768">
        <v>2</v>
      </c>
      <c r="J768">
        <v>1</v>
      </c>
      <c r="K768" s="12">
        <v>0</v>
      </c>
    </row>
    <row r="769" spans="1:11" ht="15">
      <c r="A769" s="12">
        <v>771</v>
      </c>
      <c r="B769" t="s">
        <v>38</v>
      </c>
      <c r="C769" t="s">
        <v>43</v>
      </c>
      <c r="D769">
        <v>37</v>
      </c>
      <c r="E769">
        <v>3</v>
      </c>
      <c r="F769">
        <v>1368</v>
      </c>
      <c r="G769">
        <f t="shared" si="11"/>
        <v>6</v>
      </c>
      <c r="H769">
        <v>24203</v>
      </c>
      <c r="I769">
        <v>1</v>
      </c>
      <c r="J769">
        <v>1</v>
      </c>
      <c r="K769" s="12">
        <v>0</v>
      </c>
    </row>
    <row r="770" spans="1:11" ht="15">
      <c r="A770" s="12">
        <v>772</v>
      </c>
      <c r="B770" t="s">
        <v>38</v>
      </c>
      <c r="C770" t="s">
        <v>42</v>
      </c>
      <c r="D770">
        <v>24</v>
      </c>
      <c r="E770">
        <v>4</v>
      </c>
      <c r="F770">
        <v>669</v>
      </c>
      <c r="G770">
        <f aca="true" t="shared" si="12" ref="G770:G833">IF(B770=$B$2,6,IF(B770=$B$17,1,IF(B770=$B$470,2,IF(B770=$B$12,3,IF(B770=$B$13,4,IF(B770=$B$155,5,0))))))</f>
        <v>6</v>
      </c>
      <c r="H770">
        <v>13022</v>
      </c>
      <c r="I770">
        <v>1</v>
      </c>
      <c r="J770">
        <v>1</v>
      </c>
      <c r="K770" s="12">
        <v>0</v>
      </c>
    </row>
    <row r="771" spans="1:11" ht="15">
      <c r="A771" s="12">
        <v>773</v>
      </c>
      <c r="B771" t="s">
        <v>38</v>
      </c>
      <c r="C771" t="s">
        <v>48</v>
      </c>
      <c r="D771">
        <v>45</v>
      </c>
      <c r="E771">
        <v>1</v>
      </c>
      <c r="F771">
        <v>537</v>
      </c>
      <c r="G771">
        <f t="shared" si="12"/>
        <v>6</v>
      </c>
      <c r="H771">
        <v>89607</v>
      </c>
      <c r="I771">
        <v>2</v>
      </c>
      <c r="J771">
        <v>1</v>
      </c>
      <c r="K771" s="12">
        <v>0</v>
      </c>
    </row>
    <row r="772" spans="1:11" ht="15">
      <c r="A772" s="12">
        <v>774</v>
      </c>
      <c r="B772" t="s">
        <v>38</v>
      </c>
      <c r="C772" t="s">
        <v>48</v>
      </c>
      <c r="D772">
        <v>43</v>
      </c>
      <c r="E772">
        <v>2</v>
      </c>
      <c r="F772">
        <v>199</v>
      </c>
      <c r="G772">
        <f t="shared" si="12"/>
        <v>6</v>
      </c>
      <c r="H772">
        <v>411</v>
      </c>
      <c r="I772">
        <v>5</v>
      </c>
      <c r="J772">
        <v>1</v>
      </c>
      <c r="K772" s="12">
        <v>0</v>
      </c>
    </row>
    <row r="773" spans="1:11" ht="15">
      <c r="A773" s="12">
        <v>775</v>
      </c>
      <c r="B773" t="s">
        <v>38</v>
      </c>
      <c r="C773" t="s">
        <v>43</v>
      </c>
      <c r="D773">
        <v>34</v>
      </c>
      <c r="E773">
        <v>4</v>
      </c>
      <c r="F773">
        <v>318</v>
      </c>
      <c r="G773">
        <f t="shared" si="12"/>
        <v>6</v>
      </c>
      <c r="H773">
        <v>22839</v>
      </c>
      <c r="I773">
        <v>3</v>
      </c>
      <c r="J773">
        <v>1</v>
      </c>
      <c r="K773" s="12">
        <v>0</v>
      </c>
    </row>
    <row r="774" spans="1:11" ht="15">
      <c r="A774" s="12">
        <v>776</v>
      </c>
      <c r="B774" t="s">
        <v>40</v>
      </c>
      <c r="C774" t="s">
        <v>44</v>
      </c>
      <c r="D774">
        <v>43</v>
      </c>
      <c r="E774">
        <v>2</v>
      </c>
      <c r="F774">
        <v>960</v>
      </c>
      <c r="G774">
        <f t="shared" si="12"/>
        <v>4</v>
      </c>
      <c r="H774">
        <v>71941</v>
      </c>
      <c r="I774">
        <v>2</v>
      </c>
      <c r="J774">
        <v>1</v>
      </c>
      <c r="K774" s="12">
        <v>0</v>
      </c>
    </row>
    <row r="775" spans="1:11" ht="15">
      <c r="A775" s="12">
        <v>777</v>
      </c>
      <c r="B775" t="s">
        <v>40</v>
      </c>
      <c r="C775" t="s">
        <v>46</v>
      </c>
      <c r="D775">
        <v>21</v>
      </c>
      <c r="E775">
        <v>1</v>
      </c>
      <c r="F775">
        <v>2400</v>
      </c>
      <c r="G775">
        <f t="shared" si="12"/>
        <v>4</v>
      </c>
      <c r="H775">
        <v>68355</v>
      </c>
      <c r="I775">
        <v>4</v>
      </c>
      <c r="J775">
        <v>1</v>
      </c>
      <c r="K775" s="12">
        <v>1</v>
      </c>
    </row>
    <row r="776" spans="1:11" ht="15">
      <c r="A776" s="12">
        <v>778</v>
      </c>
      <c r="B776" t="s">
        <v>40</v>
      </c>
      <c r="C776" t="s">
        <v>41</v>
      </c>
      <c r="D776">
        <v>63</v>
      </c>
      <c r="E776">
        <v>1</v>
      </c>
      <c r="F776">
        <v>1379</v>
      </c>
      <c r="G776">
        <f t="shared" si="12"/>
        <v>4</v>
      </c>
      <c r="H776">
        <v>23833</v>
      </c>
      <c r="I776">
        <v>2</v>
      </c>
      <c r="J776">
        <v>1</v>
      </c>
      <c r="K776" s="12">
        <v>1</v>
      </c>
    </row>
    <row r="777" spans="1:11" ht="15">
      <c r="A777" s="12">
        <v>779</v>
      </c>
      <c r="B777" t="s">
        <v>51</v>
      </c>
      <c r="C777" t="s">
        <v>49</v>
      </c>
      <c r="D777">
        <v>28</v>
      </c>
      <c r="E777">
        <v>3</v>
      </c>
      <c r="F777">
        <v>611</v>
      </c>
      <c r="G777">
        <f t="shared" si="12"/>
        <v>2</v>
      </c>
      <c r="H777">
        <v>15390</v>
      </c>
      <c r="I777">
        <v>3</v>
      </c>
      <c r="J777">
        <v>1</v>
      </c>
      <c r="K777" s="12">
        <v>1</v>
      </c>
    </row>
    <row r="778" spans="1:11" ht="15">
      <c r="A778" s="12">
        <v>780</v>
      </c>
      <c r="B778" t="s">
        <v>40</v>
      </c>
      <c r="C778" t="s">
        <v>48</v>
      </c>
      <c r="D778">
        <v>60</v>
      </c>
      <c r="E778">
        <v>4</v>
      </c>
      <c r="F778">
        <v>664</v>
      </c>
      <c r="G778">
        <f t="shared" si="12"/>
        <v>4</v>
      </c>
      <c r="H778">
        <v>58561</v>
      </c>
      <c r="I778">
        <v>3</v>
      </c>
      <c r="J778">
        <v>0</v>
      </c>
      <c r="K778" s="12">
        <v>1</v>
      </c>
    </row>
    <row r="779" spans="1:11" ht="15">
      <c r="A779" s="12">
        <v>781</v>
      </c>
      <c r="B779" t="s">
        <v>51</v>
      </c>
      <c r="C779" t="s">
        <v>41</v>
      </c>
      <c r="D779">
        <v>56</v>
      </c>
      <c r="E779">
        <v>4</v>
      </c>
      <c r="F779">
        <v>1420</v>
      </c>
      <c r="G779">
        <f t="shared" si="12"/>
        <v>2</v>
      </c>
      <c r="H779">
        <v>250000</v>
      </c>
      <c r="I779">
        <v>4</v>
      </c>
      <c r="J779">
        <v>0</v>
      </c>
      <c r="K779" s="12">
        <v>0</v>
      </c>
    </row>
    <row r="780" spans="1:11" ht="15">
      <c r="A780" s="12">
        <v>782</v>
      </c>
      <c r="B780" t="s">
        <v>40</v>
      </c>
      <c r="C780" t="s">
        <v>49</v>
      </c>
      <c r="D780">
        <v>50</v>
      </c>
      <c r="E780">
        <v>1</v>
      </c>
      <c r="F780">
        <v>950</v>
      </c>
      <c r="G780">
        <f t="shared" si="12"/>
        <v>4</v>
      </c>
      <c r="H780">
        <v>8763</v>
      </c>
      <c r="I780">
        <v>2</v>
      </c>
      <c r="J780">
        <v>1</v>
      </c>
      <c r="K780" s="12">
        <v>0</v>
      </c>
    </row>
    <row r="781" spans="1:11" ht="15">
      <c r="A781" s="12">
        <v>783</v>
      </c>
      <c r="B781" t="s">
        <v>40</v>
      </c>
      <c r="C781" t="s">
        <v>49</v>
      </c>
      <c r="D781">
        <v>34</v>
      </c>
      <c r="E781">
        <v>1</v>
      </c>
      <c r="F781">
        <v>1121</v>
      </c>
      <c r="G781">
        <f t="shared" si="12"/>
        <v>4</v>
      </c>
      <c r="H781">
        <v>73033</v>
      </c>
      <c r="I781">
        <v>2</v>
      </c>
      <c r="J781">
        <v>1</v>
      </c>
      <c r="K781" s="12">
        <v>1</v>
      </c>
    </row>
    <row r="782" spans="1:11" ht="15">
      <c r="A782" s="12">
        <v>784</v>
      </c>
      <c r="B782" t="s">
        <v>45</v>
      </c>
      <c r="C782" t="s">
        <v>49</v>
      </c>
      <c r="D782">
        <v>73</v>
      </c>
      <c r="E782">
        <v>4</v>
      </c>
      <c r="F782">
        <v>731</v>
      </c>
      <c r="G782">
        <f t="shared" si="12"/>
        <v>3</v>
      </c>
      <c r="H782">
        <v>3131</v>
      </c>
      <c r="I782">
        <v>6</v>
      </c>
      <c r="J782">
        <v>1</v>
      </c>
      <c r="K782" s="12">
        <v>0</v>
      </c>
    </row>
    <row r="783" spans="1:11" ht="15">
      <c r="A783" s="12">
        <v>785</v>
      </c>
      <c r="B783" t="s">
        <v>40</v>
      </c>
      <c r="C783" t="s">
        <v>42</v>
      </c>
      <c r="D783">
        <v>32</v>
      </c>
      <c r="E783">
        <v>3</v>
      </c>
      <c r="F783">
        <v>547</v>
      </c>
      <c r="G783">
        <f t="shared" si="12"/>
        <v>4</v>
      </c>
      <c r="H783">
        <v>4498</v>
      </c>
      <c r="I783">
        <v>2</v>
      </c>
      <c r="J783">
        <v>1</v>
      </c>
      <c r="K783" s="12">
        <v>1</v>
      </c>
    </row>
    <row r="784" spans="1:11" ht="15">
      <c r="A784" s="12">
        <v>786</v>
      </c>
      <c r="B784" t="s">
        <v>40</v>
      </c>
      <c r="C784" t="s">
        <v>48</v>
      </c>
      <c r="D784">
        <v>22</v>
      </c>
      <c r="E784">
        <v>3</v>
      </c>
      <c r="F784">
        <v>543</v>
      </c>
      <c r="G784">
        <f t="shared" si="12"/>
        <v>4</v>
      </c>
      <c r="H784">
        <v>95569</v>
      </c>
      <c r="I784">
        <v>2</v>
      </c>
      <c r="J784">
        <v>1</v>
      </c>
      <c r="K784" s="12">
        <v>0</v>
      </c>
    </row>
    <row r="785" spans="1:11" ht="15">
      <c r="A785" s="12">
        <v>787</v>
      </c>
      <c r="B785" t="s">
        <v>40</v>
      </c>
      <c r="C785" t="s">
        <v>43</v>
      </c>
      <c r="D785">
        <v>53</v>
      </c>
      <c r="E785">
        <v>1</v>
      </c>
      <c r="F785">
        <v>1302</v>
      </c>
      <c r="G785">
        <f t="shared" si="12"/>
        <v>4</v>
      </c>
      <c r="H785">
        <v>8007</v>
      </c>
      <c r="I785">
        <v>6</v>
      </c>
      <c r="J785">
        <v>0</v>
      </c>
      <c r="K785" s="12">
        <v>1</v>
      </c>
    </row>
    <row r="786" spans="1:11" ht="15">
      <c r="A786" s="12">
        <v>788</v>
      </c>
      <c r="B786" t="s">
        <v>40</v>
      </c>
      <c r="C786" t="s">
        <v>46</v>
      </c>
      <c r="D786">
        <v>69</v>
      </c>
      <c r="E786">
        <v>2</v>
      </c>
      <c r="F786">
        <v>140</v>
      </c>
      <c r="G786">
        <f t="shared" si="12"/>
        <v>4</v>
      </c>
      <c r="H786">
        <v>3634</v>
      </c>
      <c r="I786">
        <v>3</v>
      </c>
      <c r="J786">
        <v>1</v>
      </c>
      <c r="K786" s="12">
        <v>0</v>
      </c>
    </row>
    <row r="787" spans="1:11" ht="15">
      <c r="A787" s="12">
        <v>789</v>
      </c>
      <c r="B787" t="s">
        <v>47</v>
      </c>
      <c r="C787" t="s">
        <v>44</v>
      </c>
      <c r="D787">
        <v>41</v>
      </c>
      <c r="E787">
        <v>3</v>
      </c>
      <c r="F787">
        <v>297</v>
      </c>
      <c r="G787">
        <f t="shared" si="12"/>
        <v>1</v>
      </c>
      <c r="H787">
        <v>22262</v>
      </c>
      <c r="I787">
        <v>2</v>
      </c>
      <c r="J787">
        <v>0</v>
      </c>
      <c r="K787" s="12">
        <v>0</v>
      </c>
    </row>
    <row r="788" spans="1:11" ht="15">
      <c r="A788" s="12">
        <v>790</v>
      </c>
      <c r="B788" t="s">
        <v>45</v>
      </c>
      <c r="C788" t="s">
        <v>48</v>
      </c>
      <c r="D788">
        <v>72</v>
      </c>
      <c r="E788">
        <v>1</v>
      </c>
      <c r="F788">
        <v>900</v>
      </c>
      <c r="G788">
        <f t="shared" si="12"/>
        <v>3</v>
      </c>
      <c r="H788">
        <v>43751</v>
      </c>
      <c r="I788">
        <v>2</v>
      </c>
      <c r="J788">
        <v>1</v>
      </c>
      <c r="K788" s="12">
        <v>1</v>
      </c>
    </row>
    <row r="789" spans="1:11" ht="15">
      <c r="A789" s="12">
        <v>791</v>
      </c>
      <c r="B789" t="s">
        <v>51</v>
      </c>
      <c r="C789" t="s">
        <v>48</v>
      </c>
      <c r="D789">
        <v>40</v>
      </c>
      <c r="E789">
        <v>1</v>
      </c>
      <c r="F789">
        <v>640</v>
      </c>
      <c r="G789">
        <f t="shared" si="12"/>
        <v>2</v>
      </c>
      <c r="H789">
        <v>21468</v>
      </c>
      <c r="I789">
        <v>1</v>
      </c>
      <c r="J789">
        <v>1</v>
      </c>
      <c r="K789" s="12">
        <v>0</v>
      </c>
    </row>
    <row r="790" spans="1:11" ht="15">
      <c r="A790" s="12">
        <v>792</v>
      </c>
      <c r="B790" t="s">
        <v>38</v>
      </c>
      <c r="C790" t="s">
        <v>41</v>
      </c>
      <c r="D790">
        <v>69</v>
      </c>
      <c r="E790">
        <v>3</v>
      </c>
      <c r="F790">
        <v>775</v>
      </c>
      <c r="G790">
        <f t="shared" si="12"/>
        <v>6</v>
      </c>
      <c r="H790">
        <v>250000</v>
      </c>
      <c r="I790">
        <v>4</v>
      </c>
      <c r="J790">
        <v>1</v>
      </c>
      <c r="K790" s="12">
        <v>0</v>
      </c>
    </row>
    <row r="791" spans="1:11" ht="15">
      <c r="A791" s="12">
        <v>793</v>
      </c>
      <c r="B791" t="s">
        <v>51</v>
      </c>
      <c r="C791" t="s">
        <v>41</v>
      </c>
      <c r="D791">
        <v>28</v>
      </c>
      <c r="E791">
        <v>4</v>
      </c>
      <c r="F791">
        <v>902</v>
      </c>
      <c r="G791">
        <f t="shared" si="12"/>
        <v>2</v>
      </c>
      <c r="H791">
        <v>33475</v>
      </c>
      <c r="I791">
        <v>3</v>
      </c>
      <c r="J791">
        <v>0</v>
      </c>
      <c r="K791" s="12">
        <v>1</v>
      </c>
    </row>
    <row r="792" spans="1:11" ht="15">
      <c r="A792" s="12">
        <v>794</v>
      </c>
      <c r="B792" t="s">
        <v>40</v>
      </c>
      <c r="C792" t="s">
        <v>39</v>
      </c>
      <c r="D792">
        <v>75</v>
      </c>
      <c r="E792">
        <v>1</v>
      </c>
      <c r="F792">
        <v>754</v>
      </c>
      <c r="G792">
        <f t="shared" si="12"/>
        <v>4</v>
      </c>
      <c r="H792">
        <v>76471</v>
      </c>
      <c r="I792">
        <v>2</v>
      </c>
      <c r="J792">
        <v>1</v>
      </c>
      <c r="K792" s="12">
        <v>1</v>
      </c>
    </row>
    <row r="793" spans="1:11" ht="15">
      <c r="A793" s="12">
        <v>795</v>
      </c>
      <c r="B793" t="s">
        <v>38</v>
      </c>
      <c r="C793" t="s">
        <v>42</v>
      </c>
      <c r="D793">
        <v>48</v>
      </c>
      <c r="E793">
        <v>2</v>
      </c>
      <c r="F793">
        <v>11094</v>
      </c>
      <c r="G793">
        <f t="shared" si="12"/>
        <v>6</v>
      </c>
      <c r="H793">
        <v>74283</v>
      </c>
      <c r="I793">
        <v>6</v>
      </c>
      <c r="J793">
        <v>1</v>
      </c>
      <c r="K793" s="12">
        <v>0</v>
      </c>
    </row>
    <row r="794" spans="1:11" ht="15">
      <c r="A794" s="12">
        <v>796</v>
      </c>
      <c r="B794" t="s">
        <v>45</v>
      </c>
      <c r="C794" t="s">
        <v>46</v>
      </c>
      <c r="D794">
        <v>24</v>
      </c>
      <c r="E794">
        <v>3</v>
      </c>
      <c r="F794">
        <v>26</v>
      </c>
      <c r="G794">
        <f t="shared" si="12"/>
        <v>3</v>
      </c>
      <c r="H794">
        <v>8631</v>
      </c>
      <c r="I794">
        <v>6</v>
      </c>
      <c r="J794">
        <v>1</v>
      </c>
      <c r="K794" s="12">
        <v>0</v>
      </c>
    </row>
    <row r="795" spans="1:11" ht="15">
      <c r="A795" s="12">
        <v>797</v>
      </c>
      <c r="B795" t="s">
        <v>38</v>
      </c>
      <c r="C795" t="s">
        <v>46</v>
      </c>
      <c r="D795">
        <v>59</v>
      </c>
      <c r="E795">
        <v>3</v>
      </c>
      <c r="F795">
        <v>1324</v>
      </c>
      <c r="G795">
        <f t="shared" si="12"/>
        <v>6</v>
      </c>
      <c r="H795">
        <v>114218</v>
      </c>
      <c r="I795">
        <v>4</v>
      </c>
      <c r="J795">
        <v>1</v>
      </c>
      <c r="K795" s="12">
        <v>0</v>
      </c>
    </row>
    <row r="796" spans="1:11" ht="15">
      <c r="A796" s="12">
        <v>798</v>
      </c>
      <c r="B796" t="s">
        <v>38</v>
      </c>
      <c r="C796" t="s">
        <v>49</v>
      </c>
      <c r="D796">
        <v>50</v>
      </c>
      <c r="E796">
        <v>1</v>
      </c>
      <c r="F796">
        <v>552</v>
      </c>
      <c r="G796">
        <f t="shared" si="12"/>
        <v>6</v>
      </c>
      <c r="H796">
        <v>30984</v>
      </c>
      <c r="I796">
        <v>3</v>
      </c>
      <c r="J796">
        <v>1</v>
      </c>
      <c r="K796" s="12">
        <v>0</v>
      </c>
    </row>
    <row r="797" spans="1:11" ht="15">
      <c r="A797" s="12">
        <v>799</v>
      </c>
      <c r="B797" t="s">
        <v>40</v>
      </c>
      <c r="C797" t="s">
        <v>41</v>
      </c>
      <c r="D797">
        <v>75</v>
      </c>
      <c r="E797">
        <v>1</v>
      </c>
      <c r="F797">
        <v>432</v>
      </c>
      <c r="G797">
        <f t="shared" si="12"/>
        <v>4</v>
      </c>
      <c r="H797">
        <v>20798</v>
      </c>
      <c r="I797">
        <v>3</v>
      </c>
      <c r="J797">
        <v>1</v>
      </c>
      <c r="K797" s="12">
        <v>1</v>
      </c>
    </row>
    <row r="798" spans="1:11" ht="15">
      <c r="A798" s="12">
        <v>800</v>
      </c>
      <c r="B798" t="s">
        <v>45</v>
      </c>
      <c r="C798" t="s">
        <v>41</v>
      </c>
      <c r="D798">
        <v>68</v>
      </c>
      <c r="E798">
        <v>1</v>
      </c>
      <c r="F798">
        <v>1202</v>
      </c>
      <c r="G798">
        <f t="shared" si="12"/>
        <v>3</v>
      </c>
      <c r="H798">
        <v>250000</v>
      </c>
      <c r="I798">
        <v>4</v>
      </c>
      <c r="J798">
        <v>0</v>
      </c>
      <c r="K798" s="12">
        <v>1</v>
      </c>
    </row>
    <row r="799" spans="1:11" ht="15">
      <c r="A799" s="12">
        <v>801</v>
      </c>
      <c r="B799" t="s">
        <v>40</v>
      </c>
      <c r="C799" t="s">
        <v>49</v>
      </c>
      <c r="D799">
        <v>30</v>
      </c>
      <c r="E799">
        <v>1</v>
      </c>
      <c r="F799">
        <v>436</v>
      </c>
      <c r="G799">
        <f t="shared" si="12"/>
        <v>4</v>
      </c>
      <c r="H799">
        <v>2811</v>
      </c>
      <c r="I799">
        <v>6</v>
      </c>
      <c r="J799">
        <v>1</v>
      </c>
      <c r="K799" s="12">
        <v>0</v>
      </c>
    </row>
    <row r="800" spans="1:11" ht="15">
      <c r="A800" s="12">
        <v>802</v>
      </c>
      <c r="B800" t="s">
        <v>38</v>
      </c>
      <c r="C800" t="s">
        <v>39</v>
      </c>
      <c r="D800">
        <v>75</v>
      </c>
      <c r="E800">
        <v>1</v>
      </c>
      <c r="F800">
        <v>959</v>
      </c>
      <c r="G800">
        <f t="shared" si="12"/>
        <v>6</v>
      </c>
      <c r="H800">
        <v>13672</v>
      </c>
      <c r="I800">
        <v>2</v>
      </c>
      <c r="J800">
        <v>1</v>
      </c>
      <c r="K800" s="12">
        <v>0</v>
      </c>
    </row>
    <row r="801" spans="1:11" ht="15">
      <c r="A801" s="12">
        <v>803</v>
      </c>
      <c r="B801" t="s">
        <v>38</v>
      </c>
      <c r="C801" t="s">
        <v>46</v>
      </c>
      <c r="D801">
        <v>75</v>
      </c>
      <c r="E801">
        <v>4</v>
      </c>
      <c r="F801">
        <v>1297</v>
      </c>
      <c r="G801">
        <f t="shared" si="12"/>
        <v>6</v>
      </c>
      <c r="H801">
        <v>36444</v>
      </c>
      <c r="I801">
        <v>1</v>
      </c>
      <c r="J801">
        <v>1</v>
      </c>
      <c r="K801" s="12">
        <v>0</v>
      </c>
    </row>
    <row r="802" spans="1:11" ht="15">
      <c r="A802" s="12">
        <v>804</v>
      </c>
      <c r="B802" t="s">
        <v>38</v>
      </c>
      <c r="C802" t="s">
        <v>41</v>
      </c>
      <c r="D802">
        <v>49</v>
      </c>
      <c r="E802">
        <v>1</v>
      </c>
      <c r="F802">
        <v>1473</v>
      </c>
      <c r="G802">
        <f t="shared" si="12"/>
        <v>6</v>
      </c>
      <c r="H802">
        <v>250000</v>
      </c>
      <c r="I802">
        <v>5</v>
      </c>
      <c r="J802">
        <v>1</v>
      </c>
      <c r="K802" s="12">
        <v>0</v>
      </c>
    </row>
    <row r="803" spans="1:11" ht="15">
      <c r="A803" s="12">
        <v>805</v>
      </c>
      <c r="B803" t="s">
        <v>47</v>
      </c>
      <c r="C803" t="s">
        <v>46</v>
      </c>
      <c r="D803">
        <v>26</v>
      </c>
      <c r="E803">
        <v>3</v>
      </c>
      <c r="F803">
        <v>1649</v>
      </c>
      <c r="G803">
        <f t="shared" si="12"/>
        <v>1</v>
      </c>
      <c r="H803">
        <v>39752</v>
      </c>
      <c r="I803">
        <v>4</v>
      </c>
      <c r="J803">
        <v>0</v>
      </c>
      <c r="K803" s="12">
        <v>1</v>
      </c>
    </row>
    <row r="804" spans="1:11" ht="15">
      <c r="A804" s="12">
        <v>806</v>
      </c>
      <c r="B804" t="s">
        <v>40</v>
      </c>
      <c r="C804" t="s">
        <v>46</v>
      </c>
      <c r="D804">
        <v>27</v>
      </c>
      <c r="E804">
        <v>3</v>
      </c>
      <c r="F804">
        <v>956</v>
      </c>
      <c r="G804">
        <f t="shared" si="12"/>
        <v>4</v>
      </c>
      <c r="H804">
        <v>28000</v>
      </c>
      <c r="I804">
        <v>6</v>
      </c>
      <c r="J804">
        <v>0</v>
      </c>
      <c r="K804" s="12">
        <v>1</v>
      </c>
    </row>
    <row r="805" spans="1:11" ht="15">
      <c r="A805" s="12">
        <v>807</v>
      </c>
      <c r="B805" t="s">
        <v>38</v>
      </c>
      <c r="C805" t="s">
        <v>43</v>
      </c>
      <c r="D805">
        <v>18</v>
      </c>
      <c r="E805">
        <v>2</v>
      </c>
      <c r="F805">
        <v>664</v>
      </c>
      <c r="G805">
        <f t="shared" si="12"/>
        <v>6</v>
      </c>
      <c r="H805">
        <v>20451</v>
      </c>
      <c r="I805">
        <v>2</v>
      </c>
      <c r="J805">
        <v>1</v>
      </c>
      <c r="K805" s="12">
        <v>0</v>
      </c>
    </row>
    <row r="806" spans="1:11" ht="15">
      <c r="A806" s="12">
        <v>808</v>
      </c>
      <c r="B806" t="s">
        <v>51</v>
      </c>
      <c r="C806" t="s">
        <v>42</v>
      </c>
      <c r="D806">
        <v>72</v>
      </c>
      <c r="E806">
        <v>2</v>
      </c>
      <c r="F806">
        <v>1412</v>
      </c>
      <c r="G806">
        <f t="shared" si="12"/>
        <v>2</v>
      </c>
      <c r="H806">
        <v>76926</v>
      </c>
      <c r="I806">
        <v>3</v>
      </c>
      <c r="J806">
        <v>1</v>
      </c>
      <c r="K806" s="12">
        <v>1</v>
      </c>
    </row>
    <row r="807" spans="1:11" ht="15">
      <c r="A807" s="12">
        <v>809</v>
      </c>
      <c r="B807" t="s">
        <v>51</v>
      </c>
      <c r="C807" t="s">
        <v>39</v>
      </c>
      <c r="D807">
        <v>54</v>
      </c>
      <c r="E807">
        <v>2</v>
      </c>
      <c r="F807">
        <v>938</v>
      </c>
      <c r="G807">
        <f t="shared" si="12"/>
        <v>2</v>
      </c>
      <c r="H807">
        <v>250000</v>
      </c>
      <c r="I807">
        <v>1</v>
      </c>
      <c r="J807">
        <v>1</v>
      </c>
      <c r="K807" s="12">
        <v>0</v>
      </c>
    </row>
    <row r="808" spans="1:11" ht="15">
      <c r="A808" s="12">
        <v>810</v>
      </c>
      <c r="B808" t="s">
        <v>40</v>
      </c>
      <c r="C808" t="s">
        <v>42</v>
      </c>
      <c r="D808">
        <v>58</v>
      </c>
      <c r="E808">
        <v>4</v>
      </c>
      <c r="F808">
        <v>1194</v>
      </c>
      <c r="G808">
        <f t="shared" si="12"/>
        <v>4</v>
      </c>
      <c r="H808">
        <v>18046</v>
      </c>
      <c r="I808">
        <v>5</v>
      </c>
      <c r="J808">
        <v>0</v>
      </c>
      <c r="K808" s="12">
        <v>1</v>
      </c>
    </row>
    <row r="809" spans="1:11" ht="15">
      <c r="A809" s="12">
        <v>811</v>
      </c>
      <c r="B809" t="s">
        <v>38</v>
      </c>
      <c r="C809" t="s">
        <v>48</v>
      </c>
      <c r="D809">
        <v>36</v>
      </c>
      <c r="E809">
        <v>1</v>
      </c>
      <c r="F809">
        <v>1186</v>
      </c>
      <c r="G809">
        <f t="shared" si="12"/>
        <v>6</v>
      </c>
      <c r="H809">
        <v>22304</v>
      </c>
      <c r="I809">
        <v>3</v>
      </c>
      <c r="J809">
        <v>1</v>
      </c>
      <c r="K809" s="12">
        <v>0</v>
      </c>
    </row>
    <row r="810" spans="1:11" ht="15">
      <c r="A810" s="12">
        <v>812</v>
      </c>
      <c r="B810" t="s">
        <v>38</v>
      </c>
      <c r="C810" t="s">
        <v>46</v>
      </c>
      <c r="D810">
        <v>59</v>
      </c>
      <c r="E810">
        <v>1</v>
      </c>
      <c r="F810">
        <v>966</v>
      </c>
      <c r="G810">
        <f t="shared" si="12"/>
        <v>6</v>
      </c>
      <c r="H810">
        <v>23811</v>
      </c>
      <c r="I810">
        <v>5</v>
      </c>
      <c r="J810">
        <v>0</v>
      </c>
      <c r="K810" s="12">
        <v>0</v>
      </c>
    </row>
    <row r="811" spans="1:11" ht="15">
      <c r="A811" s="12">
        <v>813</v>
      </c>
      <c r="B811" t="s">
        <v>40</v>
      </c>
      <c r="C811" t="s">
        <v>39</v>
      </c>
      <c r="D811">
        <v>35</v>
      </c>
      <c r="E811">
        <v>1</v>
      </c>
      <c r="F811">
        <v>781</v>
      </c>
      <c r="G811">
        <f t="shared" si="12"/>
        <v>4</v>
      </c>
      <c r="H811">
        <v>12889</v>
      </c>
      <c r="I811">
        <v>1</v>
      </c>
      <c r="J811">
        <v>0</v>
      </c>
      <c r="K811" s="12">
        <v>1</v>
      </c>
    </row>
    <row r="812" spans="1:11" ht="15">
      <c r="A812" s="12">
        <v>814</v>
      </c>
      <c r="B812" t="s">
        <v>51</v>
      </c>
      <c r="C812" t="s">
        <v>42</v>
      </c>
      <c r="D812">
        <v>64</v>
      </c>
      <c r="E812">
        <v>2</v>
      </c>
      <c r="F812">
        <v>750</v>
      </c>
      <c r="G812">
        <f t="shared" si="12"/>
        <v>2</v>
      </c>
      <c r="H812">
        <v>89594</v>
      </c>
      <c r="I812">
        <v>6</v>
      </c>
      <c r="J812">
        <v>0</v>
      </c>
      <c r="K812" s="12">
        <v>0</v>
      </c>
    </row>
    <row r="813" spans="1:11" ht="15">
      <c r="A813" s="12">
        <v>815</v>
      </c>
      <c r="B813" t="s">
        <v>40</v>
      </c>
      <c r="C813" t="s">
        <v>42</v>
      </c>
      <c r="D813">
        <v>39</v>
      </c>
      <c r="E813">
        <v>3</v>
      </c>
      <c r="F813">
        <v>398</v>
      </c>
      <c r="G813">
        <f t="shared" si="12"/>
        <v>4</v>
      </c>
      <c r="H813">
        <v>11631</v>
      </c>
      <c r="I813">
        <v>2</v>
      </c>
      <c r="J813">
        <v>0</v>
      </c>
      <c r="K813" s="12">
        <v>0</v>
      </c>
    </row>
    <row r="814" spans="1:11" ht="15">
      <c r="A814" s="12">
        <v>816</v>
      </c>
      <c r="B814" t="s">
        <v>40</v>
      </c>
      <c r="C814" t="s">
        <v>42</v>
      </c>
      <c r="D814">
        <v>35</v>
      </c>
      <c r="E814">
        <v>2</v>
      </c>
      <c r="F814">
        <v>765</v>
      </c>
      <c r="G814">
        <f t="shared" si="12"/>
        <v>4</v>
      </c>
      <c r="H814">
        <v>3509</v>
      </c>
      <c r="I814">
        <v>1</v>
      </c>
      <c r="J814">
        <v>1</v>
      </c>
      <c r="K814" s="12">
        <v>0</v>
      </c>
    </row>
    <row r="815" spans="1:11" ht="15">
      <c r="A815" s="12">
        <v>817</v>
      </c>
      <c r="B815" t="s">
        <v>38</v>
      </c>
      <c r="C815" t="s">
        <v>41</v>
      </c>
      <c r="D815">
        <v>29</v>
      </c>
      <c r="E815">
        <v>1</v>
      </c>
      <c r="F815">
        <v>994</v>
      </c>
      <c r="G815">
        <f t="shared" si="12"/>
        <v>6</v>
      </c>
      <c r="H815">
        <v>60148</v>
      </c>
      <c r="I815">
        <v>1</v>
      </c>
      <c r="J815">
        <v>0</v>
      </c>
      <c r="K815" s="12">
        <v>0</v>
      </c>
    </row>
    <row r="816" spans="1:11" ht="15">
      <c r="A816" s="12">
        <v>818</v>
      </c>
      <c r="B816" t="s">
        <v>38</v>
      </c>
      <c r="C816" t="s">
        <v>43</v>
      </c>
      <c r="D816">
        <v>59</v>
      </c>
      <c r="E816">
        <v>3</v>
      </c>
      <c r="F816">
        <v>348</v>
      </c>
      <c r="G816">
        <f t="shared" si="12"/>
        <v>6</v>
      </c>
      <c r="H816">
        <v>71859</v>
      </c>
      <c r="I816">
        <v>2</v>
      </c>
      <c r="J816">
        <v>0</v>
      </c>
      <c r="K816" s="12">
        <v>0</v>
      </c>
    </row>
    <row r="817" spans="1:11" ht="15">
      <c r="A817" s="12">
        <v>819</v>
      </c>
      <c r="B817" t="s">
        <v>47</v>
      </c>
      <c r="C817" t="s">
        <v>39</v>
      </c>
      <c r="D817">
        <v>66</v>
      </c>
      <c r="E817">
        <v>1</v>
      </c>
      <c r="F817">
        <v>1129</v>
      </c>
      <c r="G817">
        <f t="shared" si="12"/>
        <v>1</v>
      </c>
      <c r="H817">
        <v>62251</v>
      </c>
      <c r="I817">
        <v>2</v>
      </c>
      <c r="J817">
        <v>0</v>
      </c>
      <c r="K817" s="12">
        <v>1</v>
      </c>
    </row>
    <row r="818" spans="1:11" ht="15">
      <c r="A818" s="12">
        <v>820</v>
      </c>
      <c r="B818" t="s">
        <v>51</v>
      </c>
      <c r="C818" t="s">
        <v>46</v>
      </c>
      <c r="D818">
        <v>43</v>
      </c>
      <c r="E818">
        <v>1</v>
      </c>
      <c r="F818">
        <v>175</v>
      </c>
      <c r="G818">
        <f t="shared" si="12"/>
        <v>2</v>
      </c>
      <c r="H818">
        <v>9582</v>
      </c>
      <c r="I818">
        <v>5</v>
      </c>
      <c r="J818">
        <v>1</v>
      </c>
      <c r="K818" s="12">
        <v>0</v>
      </c>
    </row>
    <row r="819" spans="1:11" ht="15">
      <c r="A819" s="12">
        <v>821</v>
      </c>
      <c r="B819" t="s">
        <v>40</v>
      </c>
      <c r="C819" t="s">
        <v>46</v>
      </c>
      <c r="D819">
        <v>56</v>
      </c>
      <c r="E819">
        <v>1</v>
      </c>
      <c r="F819">
        <v>766</v>
      </c>
      <c r="G819">
        <f t="shared" si="12"/>
        <v>4</v>
      </c>
      <c r="H819">
        <v>3336</v>
      </c>
      <c r="I819">
        <v>6</v>
      </c>
      <c r="J819">
        <v>0</v>
      </c>
      <c r="K819" s="12">
        <v>1</v>
      </c>
    </row>
    <row r="820" spans="1:11" ht="15">
      <c r="A820" s="12">
        <v>822</v>
      </c>
      <c r="B820" t="s">
        <v>40</v>
      </c>
      <c r="C820" t="s">
        <v>42</v>
      </c>
      <c r="D820">
        <v>36</v>
      </c>
      <c r="E820">
        <v>1</v>
      </c>
      <c r="F820">
        <v>819</v>
      </c>
      <c r="G820">
        <f t="shared" si="12"/>
        <v>4</v>
      </c>
      <c r="H820">
        <v>110297</v>
      </c>
      <c r="I820">
        <v>4</v>
      </c>
      <c r="J820">
        <v>1</v>
      </c>
      <c r="K820" s="12">
        <v>1</v>
      </c>
    </row>
    <row r="821" spans="1:11" ht="15">
      <c r="A821" s="12">
        <v>823</v>
      </c>
      <c r="B821" t="s">
        <v>38</v>
      </c>
      <c r="C821" t="s">
        <v>44</v>
      </c>
      <c r="D821">
        <v>60</v>
      </c>
      <c r="E821">
        <v>3</v>
      </c>
      <c r="F821">
        <v>1142</v>
      </c>
      <c r="G821">
        <f t="shared" si="12"/>
        <v>6</v>
      </c>
      <c r="H821">
        <v>15244</v>
      </c>
      <c r="I821">
        <v>3</v>
      </c>
      <c r="J821">
        <v>0</v>
      </c>
      <c r="K821" s="12">
        <v>0</v>
      </c>
    </row>
    <row r="822" spans="1:11" ht="15">
      <c r="A822" s="12">
        <v>824</v>
      </c>
      <c r="B822" t="s">
        <v>40</v>
      </c>
      <c r="C822" t="s">
        <v>46</v>
      </c>
      <c r="D822">
        <v>61</v>
      </c>
      <c r="E822">
        <v>3</v>
      </c>
      <c r="F822">
        <v>19115</v>
      </c>
      <c r="G822">
        <f t="shared" si="12"/>
        <v>4</v>
      </c>
      <c r="H822">
        <v>2054</v>
      </c>
      <c r="I822">
        <v>4</v>
      </c>
      <c r="J822">
        <v>1</v>
      </c>
      <c r="K822" s="12">
        <v>1</v>
      </c>
    </row>
    <row r="823" spans="1:11" ht="15">
      <c r="A823" s="12">
        <v>825</v>
      </c>
      <c r="B823" t="s">
        <v>40</v>
      </c>
      <c r="C823" t="s">
        <v>42</v>
      </c>
      <c r="D823">
        <v>47</v>
      </c>
      <c r="E823">
        <v>1</v>
      </c>
      <c r="F823">
        <v>2275</v>
      </c>
      <c r="G823">
        <f t="shared" si="12"/>
        <v>4</v>
      </c>
      <c r="H823">
        <v>56280</v>
      </c>
      <c r="I823">
        <v>4</v>
      </c>
      <c r="J823">
        <v>1</v>
      </c>
      <c r="K823" s="12">
        <v>1</v>
      </c>
    </row>
    <row r="824" spans="1:11" ht="15">
      <c r="A824" s="12">
        <v>826</v>
      </c>
      <c r="B824" t="s">
        <v>51</v>
      </c>
      <c r="C824" t="s">
        <v>41</v>
      </c>
      <c r="D824">
        <v>26</v>
      </c>
      <c r="E824">
        <v>1</v>
      </c>
      <c r="F824">
        <v>1014</v>
      </c>
      <c r="G824">
        <f t="shared" si="12"/>
        <v>2</v>
      </c>
      <c r="H824">
        <v>78043</v>
      </c>
      <c r="I824">
        <v>5</v>
      </c>
      <c r="J824">
        <v>1</v>
      </c>
      <c r="K824" s="12">
        <v>1</v>
      </c>
    </row>
    <row r="825" spans="1:11" ht="15">
      <c r="A825" s="12">
        <v>827</v>
      </c>
      <c r="B825" t="s">
        <v>40</v>
      </c>
      <c r="C825" t="s">
        <v>44</v>
      </c>
      <c r="D825">
        <v>55</v>
      </c>
      <c r="E825">
        <v>3</v>
      </c>
      <c r="F825">
        <v>834</v>
      </c>
      <c r="G825">
        <f t="shared" si="12"/>
        <v>4</v>
      </c>
      <c r="H825">
        <v>6181</v>
      </c>
      <c r="I825">
        <v>2</v>
      </c>
      <c r="J825">
        <v>1</v>
      </c>
      <c r="K825" s="12">
        <v>0</v>
      </c>
    </row>
    <row r="826" spans="1:11" ht="15">
      <c r="A826" s="12">
        <v>828</v>
      </c>
      <c r="B826" t="s">
        <v>50</v>
      </c>
      <c r="C826" t="s">
        <v>41</v>
      </c>
      <c r="D826">
        <v>69</v>
      </c>
      <c r="E826">
        <v>2</v>
      </c>
      <c r="F826">
        <v>1237</v>
      </c>
      <c r="G826">
        <f t="shared" si="12"/>
        <v>5</v>
      </c>
      <c r="H826">
        <v>43048</v>
      </c>
      <c r="I826">
        <v>4</v>
      </c>
      <c r="J826">
        <v>0</v>
      </c>
      <c r="K826" s="12">
        <v>0</v>
      </c>
    </row>
    <row r="827" spans="1:11" ht="15">
      <c r="A827" s="12">
        <v>829</v>
      </c>
      <c r="B827" t="s">
        <v>45</v>
      </c>
      <c r="C827" t="s">
        <v>41</v>
      </c>
      <c r="D827">
        <v>52</v>
      </c>
      <c r="E827">
        <v>3</v>
      </c>
      <c r="F827">
        <v>18741</v>
      </c>
      <c r="G827">
        <f t="shared" si="12"/>
        <v>3</v>
      </c>
      <c r="H827">
        <v>250000</v>
      </c>
      <c r="I827">
        <v>2</v>
      </c>
      <c r="J827">
        <v>0</v>
      </c>
      <c r="K827" s="12">
        <v>1</v>
      </c>
    </row>
    <row r="828" spans="1:11" ht="15">
      <c r="A828" s="12">
        <v>830</v>
      </c>
      <c r="B828" t="s">
        <v>40</v>
      </c>
      <c r="C828" t="s">
        <v>41</v>
      </c>
      <c r="D828">
        <v>71</v>
      </c>
      <c r="E828">
        <v>1</v>
      </c>
      <c r="F828">
        <v>765</v>
      </c>
      <c r="G828">
        <f t="shared" si="12"/>
        <v>4</v>
      </c>
      <c r="H828">
        <v>90272</v>
      </c>
      <c r="I828">
        <v>2</v>
      </c>
      <c r="J828">
        <v>1</v>
      </c>
      <c r="K828" s="12">
        <v>1</v>
      </c>
    </row>
    <row r="829" spans="1:11" ht="15">
      <c r="A829" s="12">
        <v>831</v>
      </c>
      <c r="B829" t="s">
        <v>38</v>
      </c>
      <c r="C829" t="s">
        <v>46</v>
      </c>
      <c r="D829">
        <v>23</v>
      </c>
      <c r="E829">
        <v>3</v>
      </c>
      <c r="F829">
        <v>1191</v>
      </c>
      <c r="G829">
        <f t="shared" si="12"/>
        <v>6</v>
      </c>
      <c r="H829">
        <v>20475</v>
      </c>
      <c r="I829">
        <v>3</v>
      </c>
      <c r="J829">
        <v>0</v>
      </c>
      <c r="K829" s="12">
        <v>0</v>
      </c>
    </row>
    <row r="830" spans="1:11" ht="15">
      <c r="A830" s="12">
        <v>832</v>
      </c>
      <c r="B830" t="s">
        <v>40</v>
      </c>
      <c r="C830" t="s">
        <v>48</v>
      </c>
      <c r="D830">
        <v>66</v>
      </c>
      <c r="E830">
        <v>3</v>
      </c>
      <c r="F830">
        <v>703</v>
      </c>
      <c r="G830">
        <f t="shared" si="12"/>
        <v>4</v>
      </c>
      <c r="H830">
        <v>22811</v>
      </c>
      <c r="I830">
        <v>5</v>
      </c>
      <c r="J830">
        <v>1</v>
      </c>
      <c r="K830" s="12">
        <v>0</v>
      </c>
    </row>
    <row r="831" spans="1:11" ht="15">
      <c r="A831" s="12">
        <v>833</v>
      </c>
      <c r="B831" t="s">
        <v>40</v>
      </c>
      <c r="C831" t="s">
        <v>44</v>
      </c>
      <c r="D831">
        <v>23</v>
      </c>
      <c r="E831">
        <v>1</v>
      </c>
      <c r="F831">
        <v>957</v>
      </c>
      <c r="G831">
        <f t="shared" si="12"/>
        <v>4</v>
      </c>
      <c r="H831">
        <v>24986</v>
      </c>
      <c r="I831">
        <v>2</v>
      </c>
      <c r="J831">
        <v>0</v>
      </c>
      <c r="K831" s="12">
        <v>1</v>
      </c>
    </row>
    <row r="832" spans="1:11" ht="15">
      <c r="A832" s="12">
        <v>834</v>
      </c>
      <c r="B832" t="s">
        <v>40</v>
      </c>
      <c r="C832" t="s">
        <v>48</v>
      </c>
      <c r="D832">
        <v>42</v>
      </c>
      <c r="E832">
        <v>1</v>
      </c>
      <c r="F832">
        <v>4679</v>
      </c>
      <c r="G832">
        <f t="shared" si="12"/>
        <v>4</v>
      </c>
      <c r="H832">
        <v>17722</v>
      </c>
      <c r="I832">
        <v>2</v>
      </c>
      <c r="J832">
        <v>0</v>
      </c>
      <c r="K832" s="12">
        <v>1</v>
      </c>
    </row>
    <row r="833" spans="1:11" ht="15">
      <c r="A833" s="12">
        <v>835</v>
      </c>
      <c r="B833" t="s">
        <v>47</v>
      </c>
      <c r="C833" t="s">
        <v>41</v>
      </c>
      <c r="D833">
        <v>30</v>
      </c>
      <c r="E833">
        <v>1</v>
      </c>
      <c r="F833">
        <v>848</v>
      </c>
      <c r="G833">
        <f t="shared" si="12"/>
        <v>1</v>
      </c>
      <c r="H833">
        <v>250000</v>
      </c>
      <c r="I833">
        <v>2</v>
      </c>
      <c r="J833">
        <v>1</v>
      </c>
      <c r="K833" s="12">
        <v>0</v>
      </c>
    </row>
    <row r="834" spans="1:11" ht="15">
      <c r="A834" s="12">
        <v>836</v>
      </c>
      <c r="B834" t="s">
        <v>51</v>
      </c>
      <c r="C834" t="s">
        <v>49</v>
      </c>
      <c r="D834">
        <v>23</v>
      </c>
      <c r="E834">
        <v>1</v>
      </c>
      <c r="F834">
        <v>335</v>
      </c>
      <c r="G834">
        <f aca="true" t="shared" si="13" ref="G834:G897">IF(B834=$B$2,6,IF(B834=$B$17,1,IF(B834=$B$470,2,IF(B834=$B$12,3,IF(B834=$B$13,4,IF(B834=$B$155,5,0))))))</f>
        <v>2</v>
      </c>
      <c r="H834">
        <v>11750</v>
      </c>
      <c r="I834">
        <v>2</v>
      </c>
      <c r="J834">
        <v>1</v>
      </c>
      <c r="K834" s="12">
        <v>0</v>
      </c>
    </row>
    <row r="835" spans="1:11" ht="15">
      <c r="A835" s="12">
        <v>837</v>
      </c>
      <c r="B835" t="s">
        <v>47</v>
      </c>
      <c r="C835" t="s">
        <v>43</v>
      </c>
      <c r="D835">
        <v>47</v>
      </c>
      <c r="E835">
        <v>2</v>
      </c>
      <c r="F835">
        <v>676</v>
      </c>
      <c r="G835">
        <f t="shared" si="13"/>
        <v>1</v>
      </c>
      <c r="H835">
        <v>49298</v>
      </c>
      <c r="I835">
        <v>4</v>
      </c>
      <c r="J835">
        <v>1</v>
      </c>
      <c r="K835" s="12">
        <v>1</v>
      </c>
    </row>
    <row r="836" spans="1:11" ht="15">
      <c r="A836" s="12">
        <v>838</v>
      </c>
      <c r="B836" t="s">
        <v>38</v>
      </c>
      <c r="C836" t="s">
        <v>41</v>
      </c>
      <c r="D836">
        <v>43</v>
      </c>
      <c r="E836">
        <v>4</v>
      </c>
      <c r="F836">
        <v>285</v>
      </c>
      <c r="G836">
        <f t="shared" si="13"/>
        <v>6</v>
      </c>
      <c r="H836">
        <v>105610</v>
      </c>
      <c r="I836">
        <v>1</v>
      </c>
      <c r="J836">
        <v>1</v>
      </c>
      <c r="K836" s="12">
        <v>0</v>
      </c>
    </row>
    <row r="837" spans="1:11" ht="15">
      <c r="A837" s="12">
        <v>839</v>
      </c>
      <c r="B837" t="s">
        <v>40</v>
      </c>
      <c r="C837" t="s">
        <v>44</v>
      </c>
      <c r="D837">
        <v>54</v>
      </c>
      <c r="E837">
        <v>4</v>
      </c>
      <c r="F837">
        <v>640</v>
      </c>
      <c r="G837">
        <f t="shared" si="13"/>
        <v>4</v>
      </c>
      <c r="H837">
        <v>34635</v>
      </c>
      <c r="I837">
        <v>2</v>
      </c>
      <c r="J837">
        <v>0</v>
      </c>
      <c r="K837" s="12">
        <v>1</v>
      </c>
    </row>
    <row r="838" spans="1:11" ht="15">
      <c r="A838" s="12">
        <v>840</v>
      </c>
      <c r="B838" t="s">
        <v>38</v>
      </c>
      <c r="C838" t="s">
        <v>42</v>
      </c>
      <c r="D838">
        <v>36</v>
      </c>
      <c r="E838">
        <v>2</v>
      </c>
      <c r="F838">
        <v>365</v>
      </c>
      <c r="G838">
        <f t="shared" si="13"/>
        <v>6</v>
      </c>
      <c r="H838">
        <v>14160</v>
      </c>
      <c r="I838">
        <v>1</v>
      </c>
      <c r="J838">
        <v>0</v>
      </c>
      <c r="K838" s="12">
        <v>0</v>
      </c>
    </row>
    <row r="839" spans="1:11" ht="15">
      <c r="A839" s="12">
        <v>841</v>
      </c>
      <c r="B839" t="s">
        <v>40</v>
      </c>
      <c r="C839" t="s">
        <v>48</v>
      </c>
      <c r="D839">
        <v>60</v>
      </c>
      <c r="E839">
        <v>1</v>
      </c>
      <c r="F839">
        <v>941</v>
      </c>
      <c r="G839">
        <f t="shared" si="13"/>
        <v>4</v>
      </c>
      <c r="H839">
        <v>88791</v>
      </c>
      <c r="I839">
        <v>2</v>
      </c>
      <c r="J839">
        <v>0</v>
      </c>
      <c r="K839" s="12">
        <v>1</v>
      </c>
    </row>
    <row r="840" spans="1:11" ht="15">
      <c r="A840" s="12">
        <v>842</v>
      </c>
      <c r="B840" t="s">
        <v>40</v>
      </c>
      <c r="C840" t="s">
        <v>42</v>
      </c>
      <c r="D840">
        <v>39</v>
      </c>
      <c r="E840">
        <v>3</v>
      </c>
      <c r="F840">
        <v>756</v>
      </c>
      <c r="G840">
        <f t="shared" si="13"/>
        <v>4</v>
      </c>
      <c r="H840">
        <v>24590</v>
      </c>
      <c r="I840">
        <v>2</v>
      </c>
      <c r="J840">
        <v>0</v>
      </c>
      <c r="K840" s="12">
        <v>1</v>
      </c>
    </row>
    <row r="841" spans="1:11" ht="15">
      <c r="A841" s="12">
        <v>843</v>
      </c>
      <c r="B841" t="s">
        <v>40</v>
      </c>
      <c r="C841" t="s">
        <v>42</v>
      </c>
      <c r="D841">
        <v>63</v>
      </c>
      <c r="E841">
        <v>3</v>
      </c>
      <c r="F841">
        <v>860</v>
      </c>
      <c r="G841">
        <f t="shared" si="13"/>
        <v>4</v>
      </c>
      <c r="H841">
        <v>5744</v>
      </c>
      <c r="I841">
        <v>5</v>
      </c>
      <c r="J841">
        <v>1</v>
      </c>
      <c r="K841" s="12">
        <v>0</v>
      </c>
    </row>
    <row r="842" spans="1:11" ht="15">
      <c r="A842" s="12">
        <v>844</v>
      </c>
      <c r="B842" t="s">
        <v>40</v>
      </c>
      <c r="C842" t="s">
        <v>48</v>
      </c>
      <c r="D842">
        <v>40</v>
      </c>
      <c r="E842">
        <v>3</v>
      </c>
      <c r="F842">
        <v>807</v>
      </c>
      <c r="G842">
        <f t="shared" si="13"/>
        <v>4</v>
      </c>
      <c r="H842">
        <v>40852</v>
      </c>
      <c r="I842">
        <v>4</v>
      </c>
      <c r="J842">
        <v>1</v>
      </c>
      <c r="K842" s="12">
        <v>0</v>
      </c>
    </row>
    <row r="843" spans="1:11" ht="15">
      <c r="A843" s="12">
        <v>845</v>
      </c>
      <c r="B843" t="s">
        <v>40</v>
      </c>
      <c r="C843" t="s">
        <v>48</v>
      </c>
      <c r="D843">
        <v>46</v>
      </c>
      <c r="E843">
        <v>2</v>
      </c>
      <c r="F843">
        <v>2269</v>
      </c>
      <c r="G843">
        <f t="shared" si="13"/>
        <v>4</v>
      </c>
      <c r="H843">
        <v>8705</v>
      </c>
      <c r="I843">
        <v>4</v>
      </c>
      <c r="J843">
        <v>1</v>
      </c>
      <c r="K843" s="12">
        <v>0</v>
      </c>
    </row>
    <row r="844" spans="1:11" ht="15">
      <c r="A844" s="12">
        <v>846</v>
      </c>
      <c r="B844" t="s">
        <v>38</v>
      </c>
      <c r="C844" t="s">
        <v>42</v>
      </c>
      <c r="D844">
        <v>48</v>
      </c>
      <c r="E844">
        <v>1</v>
      </c>
      <c r="F844">
        <v>956</v>
      </c>
      <c r="G844">
        <f t="shared" si="13"/>
        <v>6</v>
      </c>
      <c r="H844">
        <v>18460</v>
      </c>
      <c r="I844">
        <v>4</v>
      </c>
      <c r="J844">
        <v>0</v>
      </c>
      <c r="K844" s="12">
        <v>0</v>
      </c>
    </row>
    <row r="845" spans="1:11" ht="15">
      <c r="A845" s="12">
        <v>847</v>
      </c>
      <c r="B845" t="s">
        <v>40</v>
      </c>
      <c r="C845" t="s">
        <v>42</v>
      </c>
      <c r="D845">
        <v>23</v>
      </c>
      <c r="E845">
        <v>2</v>
      </c>
      <c r="F845">
        <v>876</v>
      </c>
      <c r="G845">
        <f t="shared" si="13"/>
        <v>4</v>
      </c>
      <c r="H845">
        <v>52630</v>
      </c>
      <c r="I845">
        <v>2</v>
      </c>
      <c r="J845">
        <v>1</v>
      </c>
      <c r="K845" s="12">
        <v>1</v>
      </c>
    </row>
    <row r="846" spans="1:11" ht="15">
      <c r="A846" s="12">
        <v>848</v>
      </c>
      <c r="B846" t="s">
        <v>38</v>
      </c>
      <c r="C846" t="s">
        <v>44</v>
      </c>
      <c r="D846">
        <v>63</v>
      </c>
      <c r="E846">
        <v>4</v>
      </c>
      <c r="F846">
        <v>1478</v>
      </c>
      <c r="G846">
        <f t="shared" si="13"/>
        <v>6</v>
      </c>
      <c r="H846">
        <v>16034</v>
      </c>
      <c r="I846">
        <v>4</v>
      </c>
      <c r="J846">
        <v>0</v>
      </c>
      <c r="K846" s="12">
        <v>0</v>
      </c>
    </row>
    <row r="847" spans="1:11" ht="15">
      <c r="A847" s="12">
        <v>849</v>
      </c>
      <c r="B847" t="s">
        <v>40</v>
      </c>
      <c r="C847" t="s">
        <v>42</v>
      </c>
      <c r="D847">
        <v>36</v>
      </c>
      <c r="E847">
        <v>3</v>
      </c>
      <c r="F847">
        <v>1027</v>
      </c>
      <c r="G847">
        <f t="shared" si="13"/>
        <v>4</v>
      </c>
      <c r="H847">
        <v>43861</v>
      </c>
      <c r="I847">
        <v>1</v>
      </c>
      <c r="J847">
        <v>1</v>
      </c>
      <c r="K847" s="12">
        <v>1</v>
      </c>
    </row>
    <row r="848" spans="1:11" ht="15">
      <c r="A848" s="12">
        <v>850</v>
      </c>
      <c r="B848" t="s">
        <v>40</v>
      </c>
      <c r="C848" t="s">
        <v>43</v>
      </c>
      <c r="D848">
        <v>49</v>
      </c>
      <c r="E848">
        <v>1</v>
      </c>
      <c r="F848">
        <v>660</v>
      </c>
      <c r="G848">
        <f t="shared" si="13"/>
        <v>4</v>
      </c>
      <c r="H848">
        <v>41269</v>
      </c>
      <c r="I848">
        <v>5</v>
      </c>
      <c r="J848">
        <v>1</v>
      </c>
      <c r="K848" s="12">
        <v>1</v>
      </c>
    </row>
    <row r="849" spans="1:11" ht="15">
      <c r="A849" s="12">
        <v>851</v>
      </c>
      <c r="B849" t="s">
        <v>38</v>
      </c>
      <c r="C849" t="s">
        <v>46</v>
      </c>
      <c r="D849">
        <v>59</v>
      </c>
      <c r="E849">
        <v>2</v>
      </c>
      <c r="F849">
        <v>448</v>
      </c>
      <c r="G849">
        <f t="shared" si="13"/>
        <v>6</v>
      </c>
      <c r="H849">
        <v>61072</v>
      </c>
      <c r="I849">
        <v>2</v>
      </c>
      <c r="J849">
        <v>0</v>
      </c>
      <c r="K849" s="12">
        <v>0</v>
      </c>
    </row>
    <row r="850" spans="1:11" ht="15">
      <c r="A850" s="12">
        <v>852</v>
      </c>
      <c r="B850" t="s">
        <v>45</v>
      </c>
      <c r="C850" t="s">
        <v>42</v>
      </c>
      <c r="D850">
        <v>60</v>
      </c>
      <c r="E850">
        <v>5</v>
      </c>
      <c r="F850">
        <v>650</v>
      </c>
      <c r="G850">
        <f t="shared" si="13"/>
        <v>3</v>
      </c>
      <c r="H850">
        <v>16008</v>
      </c>
      <c r="I850">
        <v>2</v>
      </c>
      <c r="J850">
        <v>0</v>
      </c>
      <c r="K850" s="12">
        <v>1</v>
      </c>
    </row>
    <row r="851" spans="1:11" ht="15">
      <c r="A851" s="12">
        <v>853</v>
      </c>
      <c r="B851" t="s">
        <v>40</v>
      </c>
      <c r="C851" t="s">
        <v>39</v>
      </c>
      <c r="D851">
        <v>26</v>
      </c>
      <c r="E851">
        <v>3</v>
      </c>
      <c r="F851">
        <v>500</v>
      </c>
      <c r="G851">
        <f t="shared" si="13"/>
        <v>4</v>
      </c>
      <c r="H851">
        <v>12716</v>
      </c>
      <c r="I851">
        <v>4</v>
      </c>
      <c r="J851">
        <v>0</v>
      </c>
      <c r="K851" s="12">
        <v>1</v>
      </c>
    </row>
    <row r="852" spans="1:11" ht="15">
      <c r="A852" s="12">
        <v>854</v>
      </c>
      <c r="B852" t="s">
        <v>50</v>
      </c>
      <c r="C852" t="s">
        <v>48</v>
      </c>
      <c r="D852">
        <v>51</v>
      </c>
      <c r="E852">
        <v>4</v>
      </c>
      <c r="F852">
        <v>519</v>
      </c>
      <c r="G852">
        <f t="shared" si="13"/>
        <v>5</v>
      </c>
      <c r="H852">
        <v>2204</v>
      </c>
      <c r="I852">
        <v>1</v>
      </c>
      <c r="J852">
        <v>1</v>
      </c>
      <c r="K852" s="12">
        <v>0</v>
      </c>
    </row>
    <row r="853" spans="1:11" ht="15">
      <c r="A853" s="12">
        <v>855</v>
      </c>
      <c r="B853" t="s">
        <v>38</v>
      </c>
      <c r="C853" t="s">
        <v>42</v>
      </c>
      <c r="D853">
        <v>500</v>
      </c>
      <c r="E853">
        <v>1</v>
      </c>
      <c r="F853">
        <v>1341</v>
      </c>
      <c r="G853">
        <f t="shared" si="13"/>
        <v>6</v>
      </c>
      <c r="H853">
        <v>89741</v>
      </c>
      <c r="I853">
        <v>2</v>
      </c>
      <c r="J853">
        <v>1</v>
      </c>
      <c r="K853" s="12">
        <v>0</v>
      </c>
    </row>
    <row r="854" spans="1:11" ht="15">
      <c r="A854" s="12">
        <v>856</v>
      </c>
      <c r="B854" t="s">
        <v>38</v>
      </c>
      <c r="C854" t="s">
        <v>41</v>
      </c>
      <c r="D854">
        <v>73</v>
      </c>
      <c r="E854">
        <v>2</v>
      </c>
      <c r="F854">
        <v>808</v>
      </c>
      <c r="G854">
        <f t="shared" si="13"/>
        <v>6</v>
      </c>
      <c r="H854">
        <v>100488</v>
      </c>
      <c r="I854">
        <v>6</v>
      </c>
      <c r="J854">
        <v>1</v>
      </c>
      <c r="K854" s="12">
        <v>0</v>
      </c>
    </row>
    <row r="855" spans="1:11" ht="15">
      <c r="A855" s="12">
        <v>857</v>
      </c>
      <c r="B855" t="s">
        <v>40</v>
      </c>
      <c r="C855" t="s">
        <v>43</v>
      </c>
      <c r="D855">
        <v>27</v>
      </c>
      <c r="E855">
        <v>1</v>
      </c>
      <c r="F855">
        <v>755</v>
      </c>
      <c r="G855">
        <f t="shared" si="13"/>
        <v>4</v>
      </c>
      <c r="H855">
        <v>46291</v>
      </c>
      <c r="I855">
        <v>4</v>
      </c>
      <c r="J855">
        <v>1</v>
      </c>
      <c r="K855" s="12">
        <v>1</v>
      </c>
    </row>
    <row r="856" spans="1:11" ht="15">
      <c r="A856" s="12">
        <v>858</v>
      </c>
      <c r="B856" t="s">
        <v>45</v>
      </c>
      <c r="C856" t="s">
        <v>46</v>
      </c>
      <c r="D856">
        <v>35</v>
      </c>
      <c r="E856">
        <v>2</v>
      </c>
      <c r="F856">
        <v>5546</v>
      </c>
      <c r="G856">
        <f t="shared" si="13"/>
        <v>3</v>
      </c>
      <c r="H856">
        <v>49766</v>
      </c>
      <c r="I856">
        <v>2</v>
      </c>
      <c r="J856">
        <v>1</v>
      </c>
      <c r="K856" s="12">
        <v>1</v>
      </c>
    </row>
    <row r="857" spans="1:11" ht="15">
      <c r="A857" s="12">
        <v>859</v>
      </c>
      <c r="B857" t="s">
        <v>51</v>
      </c>
      <c r="C857" t="s">
        <v>48</v>
      </c>
      <c r="D857">
        <v>23</v>
      </c>
      <c r="E857">
        <v>2</v>
      </c>
      <c r="F857">
        <v>1115</v>
      </c>
      <c r="G857">
        <f t="shared" si="13"/>
        <v>2</v>
      </c>
      <c r="H857">
        <v>14700</v>
      </c>
      <c r="I857">
        <v>4</v>
      </c>
      <c r="J857">
        <v>0</v>
      </c>
      <c r="K857" s="12">
        <v>0</v>
      </c>
    </row>
    <row r="858" spans="1:11" ht="15">
      <c r="A858" s="12">
        <v>860</v>
      </c>
      <c r="B858" t="s">
        <v>45</v>
      </c>
      <c r="C858" t="s">
        <v>49</v>
      </c>
      <c r="D858">
        <v>66</v>
      </c>
      <c r="E858">
        <v>3</v>
      </c>
      <c r="F858">
        <v>800</v>
      </c>
      <c r="G858">
        <f t="shared" si="13"/>
        <v>3</v>
      </c>
      <c r="H858">
        <v>111926</v>
      </c>
      <c r="I858">
        <v>2</v>
      </c>
      <c r="J858">
        <v>0</v>
      </c>
      <c r="K858" s="12">
        <v>1</v>
      </c>
    </row>
    <row r="859" spans="1:11" ht="15">
      <c r="A859" s="12">
        <v>861</v>
      </c>
      <c r="B859" t="s">
        <v>50</v>
      </c>
      <c r="C859" t="s">
        <v>41</v>
      </c>
      <c r="D859">
        <v>52</v>
      </c>
      <c r="E859">
        <v>4</v>
      </c>
      <c r="F859">
        <v>1317</v>
      </c>
      <c r="G859">
        <f t="shared" si="13"/>
        <v>5</v>
      </c>
      <c r="H859">
        <v>75410</v>
      </c>
      <c r="I859">
        <v>5</v>
      </c>
      <c r="J859">
        <v>0</v>
      </c>
      <c r="K859" s="12">
        <v>0</v>
      </c>
    </row>
    <row r="860" spans="1:11" ht="15">
      <c r="A860" s="12">
        <v>862</v>
      </c>
      <c r="B860" t="s">
        <v>40</v>
      </c>
      <c r="C860" t="s">
        <v>41</v>
      </c>
      <c r="D860">
        <v>29</v>
      </c>
      <c r="E860">
        <v>1</v>
      </c>
      <c r="F860">
        <v>755</v>
      </c>
      <c r="G860">
        <f t="shared" si="13"/>
        <v>4</v>
      </c>
      <c r="H860">
        <v>7375</v>
      </c>
      <c r="I860">
        <v>4</v>
      </c>
      <c r="J860">
        <v>1</v>
      </c>
      <c r="K860" s="12">
        <v>1</v>
      </c>
    </row>
    <row r="861" spans="1:11" ht="15">
      <c r="A861" s="12">
        <v>863</v>
      </c>
      <c r="B861" t="s">
        <v>51</v>
      </c>
      <c r="C861" t="s">
        <v>46</v>
      </c>
      <c r="D861">
        <v>72</v>
      </c>
      <c r="E861">
        <v>1</v>
      </c>
      <c r="F861">
        <v>1044</v>
      </c>
      <c r="G861">
        <f t="shared" si="13"/>
        <v>2</v>
      </c>
      <c r="H861">
        <v>22643</v>
      </c>
      <c r="I861">
        <v>4</v>
      </c>
      <c r="J861">
        <v>0</v>
      </c>
      <c r="K861" s="12">
        <v>0</v>
      </c>
    </row>
    <row r="862" spans="1:11" ht="15">
      <c r="A862" s="12">
        <v>864</v>
      </c>
      <c r="B862" t="s">
        <v>45</v>
      </c>
      <c r="C862" t="s">
        <v>43</v>
      </c>
      <c r="D862">
        <v>28</v>
      </c>
      <c r="E862">
        <v>1</v>
      </c>
      <c r="F862">
        <v>907</v>
      </c>
      <c r="G862">
        <f t="shared" si="13"/>
        <v>3</v>
      </c>
      <c r="H862">
        <v>16621</v>
      </c>
      <c r="I862">
        <v>3</v>
      </c>
      <c r="J862">
        <v>0</v>
      </c>
      <c r="K862" s="12">
        <v>1</v>
      </c>
    </row>
    <row r="863" spans="1:11" ht="15">
      <c r="A863" s="12">
        <v>865</v>
      </c>
      <c r="B863" t="s">
        <v>38</v>
      </c>
      <c r="C863" t="s">
        <v>41</v>
      </c>
      <c r="D863">
        <v>41</v>
      </c>
      <c r="E863">
        <v>2</v>
      </c>
      <c r="F863">
        <v>132</v>
      </c>
      <c r="G863">
        <f t="shared" si="13"/>
        <v>6</v>
      </c>
      <c r="H863">
        <v>44762</v>
      </c>
      <c r="I863">
        <v>1</v>
      </c>
      <c r="J863">
        <v>1</v>
      </c>
      <c r="K863" s="12">
        <v>0</v>
      </c>
    </row>
    <row r="864" spans="1:11" ht="15">
      <c r="A864" s="12">
        <v>866</v>
      </c>
      <c r="B864" t="s">
        <v>40</v>
      </c>
      <c r="C864" t="s">
        <v>44</v>
      </c>
      <c r="D864">
        <v>69</v>
      </c>
      <c r="E864">
        <v>1</v>
      </c>
      <c r="F864">
        <v>1261</v>
      </c>
      <c r="G864">
        <f t="shared" si="13"/>
        <v>4</v>
      </c>
      <c r="H864">
        <v>9369</v>
      </c>
      <c r="I864">
        <v>2</v>
      </c>
      <c r="J864">
        <v>1</v>
      </c>
      <c r="K864" s="12">
        <v>0</v>
      </c>
    </row>
    <row r="865" spans="1:11" ht="15">
      <c r="A865" s="12">
        <v>867</v>
      </c>
      <c r="B865" t="s">
        <v>40</v>
      </c>
      <c r="C865" t="s">
        <v>41</v>
      </c>
      <c r="D865">
        <v>36</v>
      </c>
      <c r="E865">
        <v>1</v>
      </c>
      <c r="F865">
        <v>1421</v>
      </c>
      <c r="G865">
        <f t="shared" si="13"/>
        <v>4</v>
      </c>
      <c r="H865">
        <v>250000</v>
      </c>
      <c r="I865">
        <v>2</v>
      </c>
      <c r="J865">
        <v>1</v>
      </c>
      <c r="K865" s="12">
        <v>1</v>
      </c>
    </row>
    <row r="866" spans="1:11" ht="15">
      <c r="A866" s="12">
        <v>868</v>
      </c>
      <c r="B866" t="s">
        <v>51</v>
      </c>
      <c r="C866" t="s">
        <v>48</v>
      </c>
      <c r="D866">
        <v>32</v>
      </c>
      <c r="E866">
        <v>1</v>
      </c>
      <c r="F866">
        <v>1200</v>
      </c>
      <c r="G866">
        <f t="shared" si="13"/>
        <v>2</v>
      </c>
      <c r="H866">
        <v>13107</v>
      </c>
      <c r="I866">
        <v>4</v>
      </c>
      <c r="J866">
        <v>1</v>
      </c>
      <c r="K866" s="12">
        <v>0</v>
      </c>
    </row>
    <row r="867" spans="1:11" ht="15">
      <c r="A867" s="12">
        <v>869</v>
      </c>
      <c r="B867" t="s">
        <v>40</v>
      </c>
      <c r="C867" t="s">
        <v>39</v>
      </c>
      <c r="D867">
        <v>34</v>
      </c>
      <c r="E867">
        <v>4</v>
      </c>
      <c r="F867">
        <v>2209</v>
      </c>
      <c r="G867">
        <f t="shared" si="13"/>
        <v>4</v>
      </c>
      <c r="H867">
        <v>67393</v>
      </c>
      <c r="I867">
        <v>3</v>
      </c>
      <c r="J867">
        <v>0</v>
      </c>
      <c r="K867" s="12">
        <v>1</v>
      </c>
    </row>
    <row r="868" spans="1:11" ht="15">
      <c r="A868" s="12">
        <v>870</v>
      </c>
      <c r="B868" t="s">
        <v>40</v>
      </c>
      <c r="C868" t="s">
        <v>44</v>
      </c>
      <c r="D868">
        <v>25</v>
      </c>
      <c r="E868">
        <v>1</v>
      </c>
      <c r="F868">
        <v>1288</v>
      </c>
      <c r="G868">
        <f t="shared" si="13"/>
        <v>4</v>
      </c>
      <c r="H868">
        <v>94586</v>
      </c>
      <c r="I868">
        <v>1</v>
      </c>
      <c r="J868">
        <v>1</v>
      </c>
      <c r="K868" s="12">
        <v>1</v>
      </c>
    </row>
    <row r="869" spans="1:11" ht="15">
      <c r="A869" s="12">
        <v>871</v>
      </c>
      <c r="B869" t="s">
        <v>38</v>
      </c>
      <c r="C869" t="s">
        <v>48</v>
      </c>
      <c r="D869">
        <v>68</v>
      </c>
      <c r="E869">
        <v>1</v>
      </c>
      <c r="F869">
        <v>1817</v>
      </c>
      <c r="G869">
        <f t="shared" si="13"/>
        <v>6</v>
      </c>
      <c r="H869">
        <v>20808</v>
      </c>
      <c r="I869">
        <v>1</v>
      </c>
      <c r="J869">
        <v>0</v>
      </c>
      <c r="K869" s="12">
        <v>0</v>
      </c>
    </row>
    <row r="870" spans="1:11" ht="15">
      <c r="A870" s="12">
        <v>872</v>
      </c>
      <c r="B870" t="s">
        <v>40</v>
      </c>
      <c r="C870" t="s">
        <v>42</v>
      </c>
      <c r="D870">
        <v>23</v>
      </c>
      <c r="E870">
        <v>3</v>
      </c>
      <c r="F870">
        <v>934</v>
      </c>
      <c r="G870">
        <f t="shared" si="13"/>
        <v>4</v>
      </c>
      <c r="H870">
        <v>9872</v>
      </c>
      <c r="I870">
        <v>3</v>
      </c>
      <c r="J870">
        <v>1</v>
      </c>
      <c r="K870" s="12">
        <v>1</v>
      </c>
    </row>
    <row r="871" spans="1:11" ht="15">
      <c r="A871" s="12">
        <v>873</v>
      </c>
      <c r="B871" t="s">
        <v>38</v>
      </c>
      <c r="C871" t="s">
        <v>46</v>
      </c>
      <c r="D871">
        <v>20</v>
      </c>
      <c r="E871">
        <v>3</v>
      </c>
      <c r="F871">
        <v>693</v>
      </c>
      <c r="G871">
        <f t="shared" si="13"/>
        <v>6</v>
      </c>
      <c r="H871">
        <v>60657</v>
      </c>
      <c r="I871">
        <v>2</v>
      </c>
      <c r="J871">
        <v>0</v>
      </c>
      <c r="K871" s="12">
        <v>0</v>
      </c>
    </row>
    <row r="872" spans="1:11" ht="15">
      <c r="A872" s="12">
        <v>874</v>
      </c>
      <c r="B872" t="s">
        <v>38</v>
      </c>
      <c r="C872" t="s">
        <v>49</v>
      </c>
      <c r="D872">
        <v>21</v>
      </c>
      <c r="E872">
        <v>5</v>
      </c>
      <c r="F872">
        <v>993</v>
      </c>
      <c r="G872">
        <f t="shared" si="13"/>
        <v>6</v>
      </c>
      <c r="H872">
        <v>98278</v>
      </c>
      <c r="I872">
        <v>2</v>
      </c>
      <c r="J872">
        <v>1</v>
      </c>
      <c r="K872" s="12">
        <v>0</v>
      </c>
    </row>
    <row r="873" spans="1:11" ht="15">
      <c r="A873" s="12">
        <v>875</v>
      </c>
      <c r="B873" t="s">
        <v>38</v>
      </c>
      <c r="C873" t="s">
        <v>39</v>
      </c>
      <c r="D873">
        <v>40</v>
      </c>
      <c r="E873">
        <v>1</v>
      </c>
      <c r="F873">
        <v>789</v>
      </c>
      <c r="G873">
        <f t="shared" si="13"/>
        <v>6</v>
      </c>
      <c r="H873">
        <v>106442</v>
      </c>
      <c r="I873">
        <v>2</v>
      </c>
      <c r="J873">
        <v>1</v>
      </c>
      <c r="K873" s="12">
        <v>0</v>
      </c>
    </row>
    <row r="874" spans="1:11" ht="15">
      <c r="A874" s="12">
        <v>876</v>
      </c>
      <c r="B874" t="s">
        <v>40</v>
      </c>
      <c r="C874" t="s">
        <v>39</v>
      </c>
      <c r="D874">
        <v>51</v>
      </c>
      <c r="E874">
        <v>3</v>
      </c>
      <c r="F874">
        <v>565</v>
      </c>
      <c r="G874">
        <f t="shared" si="13"/>
        <v>4</v>
      </c>
      <c r="H874">
        <v>250000</v>
      </c>
      <c r="I874">
        <v>4</v>
      </c>
      <c r="J874">
        <v>1</v>
      </c>
      <c r="K874" s="12">
        <v>0</v>
      </c>
    </row>
    <row r="875" spans="1:11" ht="15">
      <c r="A875" s="12">
        <v>877</v>
      </c>
      <c r="B875" t="s">
        <v>40</v>
      </c>
      <c r="C875" t="s">
        <v>49</v>
      </c>
      <c r="D875">
        <v>27</v>
      </c>
      <c r="E875">
        <v>3</v>
      </c>
      <c r="F875">
        <v>732</v>
      </c>
      <c r="G875">
        <f t="shared" si="13"/>
        <v>4</v>
      </c>
      <c r="H875">
        <v>80362</v>
      </c>
      <c r="I875">
        <v>6</v>
      </c>
      <c r="J875">
        <v>0</v>
      </c>
      <c r="K875" s="12">
        <v>1</v>
      </c>
    </row>
    <row r="876" spans="1:11" ht="15">
      <c r="A876" s="12">
        <v>878</v>
      </c>
      <c r="B876" t="s">
        <v>45</v>
      </c>
      <c r="C876" t="s">
        <v>41</v>
      </c>
      <c r="D876">
        <v>19</v>
      </c>
      <c r="E876">
        <v>3</v>
      </c>
      <c r="F876">
        <v>608</v>
      </c>
      <c r="G876">
        <f t="shared" si="13"/>
        <v>3</v>
      </c>
      <c r="H876">
        <v>66981</v>
      </c>
      <c r="I876">
        <v>4</v>
      </c>
      <c r="J876">
        <v>1</v>
      </c>
      <c r="K876" s="12">
        <v>1</v>
      </c>
    </row>
    <row r="877" spans="1:11" ht="15">
      <c r="A877" s="12">
        <v>879</v>
      </c>
      <c r="B877" t="s">
        <v>51</v>
      </c>
      <c r="C877" t="s">
        <v>48</v>
      </c>
      <c r="D877">
        <v>19</v>
      </c>
      <c r="E877">
        <v>1</v>
      </c>
      <c r="F877">
        <v>567</v>
      </c>
      <c r="G877">
        <f t="shared" si="13"/>
        <v>2</v>
      </c>
      <c r="H877">
        <v>14219</v>
      </c>
      <c r="I877">
        <v>1</v>
      </c>
      <c r="J877">
        <v>1</v>
      </c>
      <c r="K877" s="12">
        <v>0</v>
      </c>
    </row>
    <row r="878" spans="1:11" ht="15">
      <c r="A878" s="12">
        <v>880</v>
      </c>
      <c r="B878" t="s">
        <v>40</v>
      </c>
      <c r="C878" t="s">
        <v>39</v>
      </c>
      <c r="D878">
        <v>35</v>
      </c>
      <c r="E878">
        <v>4</v>
      </c>
      <c r="F878">
        <v>963</v>
      </c>
      <c r="G878">
        <f t="shared" si="13"/>
        <v>4</v>
      </c>
      <c r="H878">
        <v>250000</v>
      </c>
      <c r="I878">
        <v>2</v>
      </c>
      <c r="J878">
        <v>1</v>
      </c>
      <c r="K878" s="12">
        <v>0</v>
      </c>
    </row>
    <row r="879" spans="1:11" ht="15">
      <c r="A879" s="12">
        <v>881</v>
      </c>
      <c r="B879" t="s">
        <v>40</v>
      </c>
      <c r="C879" t="s">
        <v>39</v>
      </c>
      <c r="D879">
        <v>41</v>
      </c>
      <c r="E879">
        <v>3</v>
      </c>
      <c r="F879">
        <v>978</v>
      </c>
      <c r="G879">
        <f t="shared" si="13"/>
        <v>4</v>
      </c>
      <c r="H879">
        <v>250000</v>
      </c>
      <c r="I879">
        <v>2</v>
      </c>
      <c r="J879">
        <v>1</v>
      </c>
      <c r="K879" s="12">
        <v>0</v>
      </c>
    </row>
    <row r="880" spans="1:11" ht="15">
      <c r="A880" s="12">
        <v>882</v>
      </c>
      <c r="B880" t="s">
        <v>47</v>
      </c>
      <c r="C880" t="s">
        <v>43</v>
      </c>
      <c r="D880">
        <v>20</v>
      </c>
      <c r="E880">
        <v>4</v>
      </c>
      <c r="F880">
        <v>505</v>
      </c>
      <c r="G880">
        <f t="shared" si="13"/>
        <v>1</v>
      </c>
      <c r="H880">
        <v>67477</v>
      </c>
      <c r="I880">
        <v>1</v>
      </c>
      <c r="J880">
        <v>0</v>
      </c>
      <c r="K880" s="12">
        <v>1</v>
      </c>
    </row>
    <row r="881" spans="1:11" ht="15">
      <c r="A881" s="12">
        <v>883</v>
      </c>
      <c r="B881" t="s">
        <v>40</v>
      </c>
      <c r="C881" t="s">
        <v>41</v>
      </c>
      <c r="D881">
        <v>22</v>
      </c>
      <c r="E881">
        <v>4</v>
      </c>
      <c r="F881">
        <v>1698</v>
      </c>
      <c r="G881">
        <f t="shared" si="13"/>
        <v>4</v>
      </c>
      <c r="H881">
        <v>20022</v>
      </c>
      <c r="I881">
        <v>1</v>
      </c>
      <c r="J881">
        <v>1</v>
      </c>
      <c r="K881" s="12">
        <v>1</v>
      </c>
    </row>
    <row r="882" spans="1:11" ht="15">
      <c r="A882" s="12">
        <v>884</v>
      </c>
      <c r="B882" t="s">
        <v>38</v>
      </c>
      <c r="C882" t="s">
        <v>39</v>
      </c>
      <c r="D882">
        <v>48</v>
      </c>
      <c r="E882">
        <v>2</v>
      </c>
      <c r="F882">
        <v>575</v>
      </c>
      <c r="G882">
        <f t="shared" si="13"/>
        <v>6</v>
      </c>
      <c r="H882">
        <v>13149</v>
      </c>
      <c r="I882">
        <v>2</v>
      </c>
      <c r="J882">
        <v>0</v>
      </c>
      <c r="K882" s="12">
        <v>0</v>
      </c>
    </row>
    <row r="883" spans="1:11" ht="15">
      <c r="A883" s="12">
        <v>885</v>
      </c>
      <c r="B883" t="s">
        <v>45</v>
      </c>
      <c r="C883" t="s">
        <v>41</v>
      </c>
      <c r="D883">
        <v>69</v>
      </c>
      <c r="E883">
        <v>2</v>
      </c>
      <c r="F883">
        <v>1193</v>
      </c>
      <c r="G883">
        <f t="shared" si="13"/>
        <v>3</v>
      </c>
      <c r="H883">
        <v>94845</v>
      </c>
      <c r="I883">
        <v>4</v>
      </c>
      <c r="J883">
        <v>1</v>
      </c>
      <c r="K883" s="12">
        <v>1</v>
      </c>
    </row>
    <row r="884" spans="1:11" ht="15">
      <c r="A884" s="12">
        <v>886</v>
      </c>
      <c r="B884" t="s">
        <v>40</v>
      </c>
      <c r="C884" t="s">
        <v>49</v>
      </c>
      <c r="D884">
        <v>29</v>
      </c>
      <c r="E884">
        <v>2</v>
      </c>
      <c r="F884">
        <v>2458</v>
      </c>
      <c r="G884">
        <f t="shared" si="13"/>
        <v>4</v>
      </c>
      <c r="H884">
        <v>41678</v>
      </c>
      <c r="I884">
        <v>4</v>
      </c>
      <c r="J884">
        <v>0</v>
      </c>
      <c r="K884" s="12">
        <v>1</v>
      </c>
    </row>
    <row r="885" spans="1:11" ht="15">
      <c r="A885" s="12">
        <v>887</v>
      </c>
      <c r="B885" t="s">
        <v>40</v>
      </c>
      <c r="C885" t="s">
        <v>48</v>
      </c>
      <c r="D885">
        <v>64</v>
      </c>
      <c r="E885">
        <v>2</v>
      </c>
      <c r="F885">
        <v>712</v>
      </c>
      <c r="G885">
        <f t="shared" si="13"/>
        <v>4</v>
      </c>
      <c r="H885">
        <v>103247</v>
      </c>
      <c r="I885">
        <v>3</v>
      </c>
      <c r="J885">
        <v>1</v>
      </c>
      <c r="K885" s="12">
        <v>1</v>
      </c>
    </row>
    <row r="886" spans="1:11" ht="15">
      <c r="A886" s="12">
        <v>888</v>
      </c>
      <c r="B886" t="s">
        <v>38</v>
      </c>
      <c r="C886" t="s">
        <v>43</v>
      </c>
      <c r="D886">
        <v>33</v>
      </c>
      <c r="E886">
        <v>5</v>
      </c>
      <c r="F886">
        <v>1165</v>
      </c>
      <c r="G886">
        <f t="shared" si="13"/>
        <v>6</v>
      </c>
      <c r="H886">
        <v>7400</v>
      </c>
      <c r="I886">
        <v>2</v>
      </c>
      <c r="J886">
        <v>0</v>
      </c>
      <c r="K886" s="12">
        <v>0</v>
      </c>
    </row>
    <row r="887" spans="1:11" ht="15">
      <c r="A887" s="12">
        <v>889</v>
      </c>
      <c r="B887" t="s">
        <v>38</v>
      </c>
      <c r="C887" t="s">
        <v>41</v>
      </c>
      <c r="D887">
        <v>34</v>
      </c>
      <c r="E887">
        <v>4</v>
      </c>
      <c r="F887">
        <v>48</v>
      </c>
      <c r="G887">
        <f t="shared" si="13"/>
        <v>6</v>
      </c>
      <c r="H887">
        <v>84797</v>
      </c>
      <c r="I887">
        <v>4</v>
      </c>
      <c r="J887">
        <v>0</v>
      </c>
      <c r="K887" s="12">
        <v>0</v>
      </c>
    </row>
    <row r="888" spans="1:11" ht="15">
      <c r="A888" s="12">
        <v>890</v>
      </c>
      <c r="B888" t="s">
        <v>45</v>
      </c>
      <c r="C888" t="s">
        <v>44</v>
      </c>
      <c r="D888">
        <v>57</v>
      </c>
      <c r="E888">
        <v>1</v>
      </c>
      <c r="F888">
        <v>1310</v>
      </c>
      <c r="G888">
        <f t="shared" si="13"/>
        <v>3</v>
      </c>
      <c r="H888">
        <v>75437</v>
      </c>
      <c r="I888">
        <v>3</v>
      </c>
      <c r="J888">
        <v>1</v>
      </c>
      <c r="K888" s="12">
        <v>1</v>
      </c>
    </row>
    <row r="889" spans="1:11" ht="15">
      <c r="A889" s="12">
        <v>891</v>
      </c>
      <c r="B889" t="s">
        <v>40</v>
      </c>
      <c r="C889" t="s">
        <v>41</v>
      </c>
      <c r="D889">
        <v>60</v>
      </c>
      <c r="E889">
        <v>1</v>
      </c>
      <c r="F889">
        <v>621</v>
      </c>
      <c r="G889">
        <f t="shared" si="13"/>
        <v>4</v>
      </c>
      <c r="H889">
        <v>25985</v>
      </c>
      <c r="I889">
        <v>4</v>
      </c>
      <c r="J889">
        <v>1</v>
      </c>
      <c r="K889" s="12">
        <v>1</v>
      </c>
    </row>
    <row r="890" spans="1:11" ht="15">
      <c r="A890" s="12">
        <v>892</v>
      </c>
      <c r="B890" t="s">
        <v>45</v>
      </c>
      <c r="C890" t="s">
        <v>42</v>
      </c>
      <c r="D890">
        <v>22</v>
      </c>
      <c r="E890">
        <v>3</v>
      </c>
      <c r="F890">
        <v>771</v>
      </c>
      <c r="G890">
        <f t="shared" si="13"/>
        <v>3</v>
      </c>
      <c r="H890">
        <v>49344</v>
      </c>
      <c r="I890">
        <v>2</v>
      </c>
      <c r="J890">
        <v>1</v>
      </c>
      <c r="K890" s="12">
        <v>1</v>
      </c>
    </row>
    <row r="891" spans="1:11" ht="15">
      <c r="A891" s="12">
        <v>893</v>
      </c>
      <c r="B891" t="s">
        <v>47</v>
      </c>
      <c r="C891" t="s">
        <v>46</v>
      </c>
      <c r="D891">
        <v>65</v>
      </c>
      <c r="E891">
        <v>1</v>
      </c>
      <c r="F891">
        <v>776</v>
      </c>
      <c r="G891">
        <f t="shared" si="13"/>
        <v>1</v>
      </c>
      <c r="H891">
        <v>37548</v>
      </c>
      <c r="I891">
        <v>2</v>
      </c>
      <c r="J891">
        <v>0</v>
      </c>
      <c r="K891" s="12">
        <v>1</v>
      </c>
    </row>
    <row r="892" spans="1:11" ht="15">
      <c r="A892" s="12">
        <v>894</v>
      </c>
      <c r="B892" t="s">
        <v>38</v>
      </c>
      <c r="C892" t="s">
        <v>43</v>
      </c>
      <c r="D892">
        <v>73</v>
      </c>
      <c r="E892">
        <v>4</v>
      </c>
      <c r="F892">
        <v>1160</v>
      </c>
      <c r="G892">
        <f t="shared" si="13"/>
        <v>6</v>
      </c>
      <c r="H892">
        <v>7770696</v>
      </c>
      <c r="I892">
        <v>4</v>
      </c>
      <c r="J892">
        <v>1</v>
      </c>
      <c r="K892" s="12">
        <v>0</v>
      </c>
    </row>
    <row r="893" spans="1:11" ht="15">
      <c r="A893" s="12">
        <v>895</v>
      </c>
      <c r="B893" t="s">
        <v>40</v>
      </c>
      <c r="C893" t="s">
        <v>41</v>
      </c>
      <c r="D893">
        <v>75</v>
      </c>
      <c r="E893">
        <v>1</v>
      </c>
      <c r="F893">
        <v>813</v>
      </c>
      <c r="G893">
        <f t="shared" si="13"/>
        <v>4</v>
      </c>
      <c r="H893">
        <v>75120</v>
      </c>
      <c r="I893">
        <v>1</v>
      </c>
      <c r="J893">
        <v>1</v>
      </c>
      <c r="K893" s="12">
        <v>0</v>
      </c>
    </row>
    <row r="894" spans="1:11" ht="15">
      <c r="A894" s="12">
        <v>896</v>
      </c>
      <c r="B894" t="s">
        <v>51</v>
      </c>
      <c r="C894" t="s">
        <v>49</v>
      </c>
      <c r="D894">
        <v>38</v>
      </c>
      <c r="E894">
        <v>5</v>
      </c>
      <c r="F894">
        <v>1282</v>
      </c>
      <c r="G894">
        <f t="shared" si="13"/>
        <v>2</v>
      </c>
      <c r="H894">
        <v>8481</v>
      </c>
      <c r="I894">
        <v>4</v>
      </c>
      <c r="J894">
        <v>0</v>
      </c>
      <c r="K894" s="12">
        <v>0</v>
      </c>
    </row>
    <row r="895" spans="1:11" ht="15">
      <c r="A895" s="12">
        <v>897</v>
      </c>
      <c r="B895" t="s">
        <v>40</v>
      </c>
      <c r="C895" t="s">
        <v>42</v>
      </c>
      <c r="D895">
        <v>66</v>
      </c>
      <c r="E895">
        <v>1</v>
      </c>
      <c r="F895">
        <v>1109</v>
      </c>
      <c r="G895">
        <f t="shared" si="13"/>
        <v>4</v>
      </c>
      <c r="H895">
        <v>21419</v>
      </c>
      <c r="I895">
        <v>1</v>
      </c>
      <c r="J895">
        <v>1</v>
      </c>
      <c r="K895" s="12">
        <v>0</v>
      </c>
    </row>
    <row r="896" spans="1:11" ht="15">
      <c r="A896" s="12">
        <v>898</v>
      </c>
      <c r="B896" t="s">
        <v>47</v>
      </c>
      <c r="C896" t="s">
        <v>41</v>
      </c>
      <c r="D896">
        <v>75</v>
      </c>
      <c r="E896">
        <v>4</v>
      </c>
      <c r="F896">
        <v>1029</v>
      </c>
      <c r="G896">
        <f t="shared" si="13"/>
        <v>1</v>
      </c>
      <c r="H896">
        <v>21318</v>
      </c>
      <c r="I896">
        <v>6</v>
      </c>
      <c r="J896">
        <v>0</v>
      </c>
      <c r="K896" s="12">
        <v>1</v>
      </c>
    </row>
    <row r="897" spans="1:11" ht="15">
      <c r="A897" s="12">
        <v>899</v>
      </c>
      <c r="B897" t="s">
        <v>38</v>
      </c>
      <c r="C897" t="s">
        <v>42</v>
      </c>
      <c r="D897">
        <v>70</v>
      </c>
      <c r="E897">
        <v>3</v>
      </c>
      <c r="F897">
        <v>2276</v>
      </c>
      <c r="G897">
        <f t="shared" si="13"/>
        <v>6</v>
      </c>
      <c r="H897">
        <v>15860</v>
      </c>
      <c r="I897">
        <v>6</v>
      </c>
      <c r="J897">
        <v>0</v>
      </c>
      <c r="K897" s="12">
        <v>0</v>
      </c>
    </row>
    <row r="898" spans="1:11" ht="15">
      <c r="A898" s="12">
        <v>900</v>
      </c>
      <c r="B898" t="s">
        <v>45</v>
      </c>
      <c r="C898" t="s">
        <v>43</v>
      </c>
      <c r="D898">
        <v>55</v>
      </c>
      <c r="E898">
        <v>1</v>
      </c>
      <c r="F898">
        <v>1405</v>
      </c>
      <c r="G898">
        <f aca="true" t="shared" si="14" ref="G898:G961">IF(B898=$B$2,6,IF(B898=$B$17,1,IF(B898=$B$470,2,IF(B898=$B$12,3,IF(B898=$B$13,4,IF(B898=$B$155,5,0))))))</f>
        <v>3</v>
      </c>
      <c r="H898">
        <v>56153</v>
      </c>
      <c r="I898">
        <v>5</v>
      </c>
      <c r="J898">
        <v>1</v>
      </c>
      <c r="K898" s="12">
        <v>1</v>
      </c>
    </row>
    <row r="899" spans="1:11" ht="15">
      <c r="A899" s="12">
        <v>901</v>
      </c>
      <c r="B899" t="s">
        <v>45</v>
      </c>
      <c r="C899" t="s">
        <v>49</v>
      </c>
      <c r="D899">
        <v>70</v>
      </c>
      <c r="E899">
        <v>1</v>
      </c>
      <c r="F899">
        <v>445</v>
      </c>
      <c r="G899">
        <f t="shared" si="14"/>
        <v>3</v>
      </c>
      <c r="H899">
        <v>9476</v>
      </c>
      <c r="I899">
        <v>3</v>
      </c>
      <c r="J899">
        <v>1</v>
      </c>
      <c r="K899" s="12">
        <v>1</v>
      </c>
    </row>
    <row r="900" spans="1:11" ht="15">
      <c r="A900" s="12">
        <v>902</v>
      </c>
      <c r="B900" t="s">
        <v>40</v>
      </c>
      <c r="C900" t="s">
        <v>44</v>
      </c>
      <c r="D900">
        <v>51</v>
      </c>
      <c r="E900">
        <v>1</v>
      </c>
      <c r="F900">
        <v>837</v>
      </c>
      <c r="G900">
        <f t="shared" si="14"/>
        <v>4</v>
      </c>
      <c r="H900">
        <v>62502</v>
      </c>
      <c r="I900">
        <v>1</v>
      </c>
      <c r="J900">
        <v>1</v>
      </c>
      <c r="K900" s="12">
        <v>1</v>
      </c>
    </row>
    <row r="901" spans="1:11" ht="15">
      <c r="A901" s="12">
        <v>903</v>
      </c>
      <c r="B901" t="s">
        <v>38</v>
      </c>
      <c r="C901" t="s">
        <v>39</v>
      </c>
      <c r="D901">
        <v>39</v>
      </c>
      <c r="E901">
        <v>1</v>
      </c>
      <c r="F901">
        <v>596</v>
      </c>
      <c r="G901">
        <f t="shared" si="14"/>
        <v>6</v>
      </c>
      <c r="H901">
        <v>58354</v>
      </c>
      <c r="I901">
        <v>2</v>
      </c>
      <c r="J901">
        <v>1</v>
      </c>
      <c r="K901" s="12">
        <v>0</v>
      </c>
    </row>
    <row r="902" spans="1:11" ht="15">
      <c r="A902" s="12">
        <v>904</v>
      </c>
      <c r="B902" t="s">
        <v>40</v>
      </c>
      <c r="C902" t="s">
        <v>46</v>
      </c>
      <c r="D902">
        <v>25</v>
      </c>
      <c r="E902">
        <v>4</v>
      </c>
      <c r="F902">
        <v>4589</v>
      </c>
      <c r="G902">
        <f t="shared" si="14"/>
        <v>4</v>
      </c>
      <c r="H902">
        <v>106414</v>
      </c>
      <c r="I902">
        <v>3</v>
      </c>
      <c r="J902">
        <v>1</v>
      </c>
      <c r="K902" s="12">
        <v>1</v>
      </c>
    </row>
    <row r="903" spans="1:11" ht="15">
      <c r="A903" s="12">
        <v>905</v>
      </c>
      <c r="B903" t="s">
        <v>40</v>
      </c>
      <c r="D903">
        <v>27</v>
      </c>
      <c r="E903">
        <v>4</v>
      </c>
      <c r="F903">
        <v>1164</v>
      </c>
      <c r="G903">
        <f t="shared" si="14"/>
        <v>4</v>
      </c>
      <c r="H903">
        <v>50220</v>
      </c>
      <c r="I903">
        <v>4</v>
      </c>
      <c r="J903">
        <v>1</v>
      </c>
      <c r="K903" s="12">
        <v>1</v>
      </c>
    </row>
    <row r="904" spans="1:11" ht="15">
      <c r="A904" s="12">
        <v>906</v>
      </c>
      <c r="B904" t="s">
        <v>40</v>
      </c>
      <c r="C904" t="s">
        <v>48</v>
      </c>
      <c r="D904">
        <v>65</v>
      </c>
      <c r="E904">
        <v>1</v>
      </c>
      <c r="F904">
        <v>1329</v>
      </c>
      <c r="G904">
        <f t="shared" si="14"/>
        <v>4</v>
      </c>
      <c r="H904">
        <v>86165</v>
      </c>
      <c r="I904">
        <v>4</v>
      </c>
      <c r="J904">
        <v>1</v>
      </c>
      <c r="K904" s="12">
        <v>0</v>
      </c>
    </row>
    <row r="905" spans="1:11" ht="15">
      <c r="A905" s="12">
        <v>907</v>
      </c>
      <c r="B905" t="s">
        <v>38</v>
      </c>
      <c r="C905" t="s">
        <v>39</v>
      </c>
      <c r="D905">
        <v>63</v>
      </c>
      <c r="E905">
        <v>2</v>
      </c>
      <c r="F905">
        <v>722</v>
      </c>
      <c r="G905">
        <f t="shared" si="14"/>
        <v>6</v>
      </c>
      <c r="H905">
        <v>99776</v>
      </c>
      <c r="I905">
        <v>1</v>
      </c>
      <c r="J905">
        <v>1</v>
      </c>
      <c r="K905" s="12">
        <v>0</v>
      </c>
    </row>
    <row r="906" spans="1:11" ht="15">
      <c r="A906" s="12">
        <v>908</v>
      </c>
      <c r="B906" t="s">
        <v>50</v>
      </c>
      <c r="C906" t="s">
        <v>41</v>
      </c>
      <c r="D906">
        <v>59</v>
      </c>
      <c r="E906">
        <v>2</v>
      </c>
      <c r="F906">
        <v>609</v>
      </c>
      <c r="G906">
        <f t="shared" si="14"/>
        <v>5</v>
      </c>
      <c r="H906">
        <v>6585</v>
      </c>
      <c r="I906">
        <v>2</v>
      </c>
      <c r="J906">
        <v>0</v>
      </c>
      <c r="K906" s="12">
        <v>0</v>
      </c>
    </row>
    <row r="907" spans="1:11" ht="15">
      <c r="A907" s="12">
        <v>909</v>
      </c>
      <c r="B907" t="s">
        <v>40</v>
      </c>
      <c r="C907" t="s">
        <v>42</v>
      </c>
      <c r="D907">
        <v>59</v>
      </c>
      <c r="E907">
        <v>4</v>
      </c>
      <c r="F907">
        <v>829</v>
      </c>
      <c r="G907">
        <f t="shared" si="14"/>
        <v>4</v>
      </c>
      <c r="H907">
        <v>63509</v>
      </c>
      <c r="I907">
        <v>4</v>
      </c>
      <c r="J907">
        <v>1</v>
      </c>
      <c r="K907" s="12">
        <v>0</v>
      </c>
    </row>
    <row r="908" spans="1:11" ht="15">
      <c r="A908" s="12">
        <v>910</v>
      </c>
      <c r="B908" t="s">
        <v>38</v>
      </c>
      <c r="C908" t="s">
        <v>44</v>
      </c>
      <c r="D908">
        <v>56</v>
      </c>
      <c r="E908">
        <v>1</v>
      </c>
      <c r="F908">
        <v>879</v>
      </c>
      <c r="G908">
        <f t="shared" si="14"/>
        <v>6</v>
      </c>
      <c r="H908">
        <v>61800</v>
      </c>
      <c r="I908">
        <v>5</v>
      </c>
      <c r="J908">
        <v>1</v>
      </c>
      <c r="K908" s="12">
        <v>0</v>
      </c>
    </row>
    <row r="909" spans="1:11" ht="15">
      <c r="A909" s="12">
        <v>911</v>
      </c>
      <c r="B909" t="s">
        <v>40</v>
      </c>
      <c r="C909" t="s">
        <v>49</v>
      </c>
      <c r="D909">
        <v>58</v>
      </c>
      <c r="E909">
        <v>4</v>
      </c>
      <c r="F909">
        <v>337</v>
      </c>
      <c r="G909">
        <f t="shared" si="14"/>
        <v>4</v>
      </c>
      <c r="H909">
        <v>13520</v>
      </c>
      <c r="I909">
        <v>2</v>
      </c>
      <c r="J909">
        <v>1</v>
      </c>
      <c r="K909" s="12">
        <v>0</v>
      </c>
    </row>
    <row r="910" spans="1:11" ht="15">
      <c r="A910" s="12">
        <v>912</v>
      </c>
      <c r="B910" t="s">
        <v>51</v>
      </c>
      <c r="C910" t="s">
        <v>48</v>
      </c>
      <c r="D910">
        <v>75</v>
      </c>
      <c r="E910">
        <v>1</v>
      </c>
      <c r="F910">
        <v>555</v>
      </c>
      <c r="G910">
        <f t="shared" si="14"/>
        <v>2</v>
      </c>
      <c r="H910">
        <v>3486</v>
      </c>
      <c r="I910">
        <v>1</v>
      </c>
      <c r="J910">
        <v>0</v>
      </c>
      <c r="K910" s="12">
        <v>0</v>
      </c>
    </row>
    <row r="911" spans="1:11" ht="15">
      <c r="A911" s="12">
        <v>913</v>
      </c>
      <c r="B911" t="s">
        <v>40</v>
      </c>
      <c r="C911" t="s">
        <v>39</v>
      </c>
      <c r="D911">
        <v>48</v>
      </c>
      <c r="E911">
        <v>2</v>
      </c>
      <c r="F911">
        <v>598</v>
      </c>
      <c r="G911">
        <f t="shared" si="14"/>
        <v>4</v>
      </c>
      <c r="H911">
        <v>103444</v>
      </c>
      <c r="I911">
        <v>5</v>
      </c>
      <c r="J911">
        <v>0</v>
      </c>
      <c r="K911" s="12">
        <v>1</v>
      </c>
    </row>
    <row r="912" spans="1:11" ht="15">
      <c r="A912" s="12">
        <v>914</v>
      </c>
      <c r="B912" t="s">
        <v>47</v>
      </c>
      <c r="C912" t="s">
        <v>46</v>
      </c>
      <c r="D912">
        <v>18</v>
      </c>
      <c r="E912">
        <v>3</v>
      </c>
      <c r="F912">
        <v>565</v>
      </c>
      <c r="G912">
        <f t="shared" si="14"/>
        <v>1</v>
      </c>
      <c r="H912">
        <v>39977</v>
      </c>
      <c r="I912">
        <v>4</v>
      </c>
      <c r="J912">
        <v>0</v>
      </c>
      <c r="K912" s="12">
        <v>1</v>
      </c>
    </row>
    <row r="913" spans="1:11" ht="15">
      <c r="A913" s="12">
        <v>915</v>
      </c>
      <c r="B913" t="s">
        <v>40</v>
      </c>
      <c r="C913" t="s">
        <v>46</v>
      </c>
      <c r="D913">
        <v>43</v>
      </c>
      <c r="E913">
        <v>1</v>
      </c>
      <c r="F913">
        <v>576</v>
      </c>
      <c r="G913">
        <f t="shared" si="14"/>
        <v>4</v>
      </c>
      <c r="H913">
        <v>27167</v>
      </c>
      <c r="I913">
        <v>5</v>
      </c>
      <c r="J913">
        <v>1</v>
      </c>
      <c r="K913" s="12">
        <v>1</v>
      </c>
    </row>
    <row r="914" spans="1:11" ht="15">
      <c r="A914" s="12">
        <v>916</v>
      </c>
      <c r="B914" t="s">
        <v>40</v>
      </c>
      <c r="C914" t="s">
        <v>48</v>
      </c>
      <c r="D914">
        <v>52</v>
      </c>
      <c r="E914">
        <v>4</v>
      </c>
      <c r="F914">
        <v>787</v>
      </c>
      <c r="G914">
        <f t="shared" si="14"/>
        <v>4</v>
      </c>
      <c r="H914">
        <v>3764</v>
      </c>
      <c r="I914">
        <v>5</v>
      </c>
      <c r="J914">
        <v>1</v>
      </c>
      <c r="K914" s="12">
        <v>1</v>
      </c>
    </row>
    <row r="915" spans="1:11" ht="15">
      <c r="A915" s="12">
        <v>917</v>
      </c>
      <c r="B915" t="s">
        <v>40</v>
      </c>
      <c r="C915" t="s">
        <v>49</v>
      </c>
      <c r="D915">
        <v>54</v>
      </c>
      <c r="E915">
        <v>4</v>
      </c>
      <c r="F915">
        <v>931</v>
      </c>
      <c r="G915">
        <f t="shared" si="14"/>
        <v>4</v>
      </c>
      <c r="H915">
        <v>5936</v>
      </c>
      <c r="I915">
        <v>1</v>
      </c>
      <c r="J915">
        <v>1</v>
      </c>
      <c r="K915" s="12">
        <v>0</v>
      </c>
    </row>
    <row r="916" spans="1:11" ht="15">
      <c r="A916" s="12">
        <v>918</v>
      </c>
      <c r="B916" t="s">
        <v>40</v>
      </c>
      <c r="C916" t="s">
        <v>44</v>
      </c>
      <c r="D916">
        <v>26</v>
      </c>
      <c r="E916">
        <v>1</v>
      </c>
      <c r="F916">
        <v>1024</v>
      </c>
      <c r="G916">
        <f t="shared" si="14"/>
        <v>4</v>
      </c>
      <c r="H916">
        <v>102177</v>
      </c>
      <c r="I916">
        <v>3</v>
      </c>
      <c r="J916">
        <v>1</v>
      </c>
      <c r="K916" s="12">
        <v>1</v>
      </c>
    </row>
    <row r="917" spans="1:11" ht="15">
      <c r="A917" s="12">
        <v>919</v>
      </c>
      <c r="B917" t="s">
        <v>38</v>
      </c>
      <c r="C917" t="s">
        <v>39</v>
      </c>
      <c r="D917">
        <v>19</v>
      </c>
      <c r="E917">
        <v>1</v>
      </c>
      <c r="F917">
        <v>742</v>
      </c>
      <c r="G917">
        <f t="shared" si="14"/>
        <v>6</v>
      </c>
      <c r="H917">
        <v>21570</v>
      </c>
      <c r="I917">
        <v>1</v>
      </c>
      <c r="J917">
        <v>1</v>
      </c>
      <c r="K917" s="12">
        <v>0</v>
      </c>
    </row>
    <row r="918" spans="1:11" ht="15">
      <c r="A918" s="12">
        <v>920</v>
      </c>
      <c r="B918" t="s">
        <v>40</v>
      </c>
      <c r="C918" t="s">
        <v>44</v>
      </c>
      <c r="D918">
        <v>49</v>
      </c>
      <c r="E918">
        <v>2</v>
      </c>
      <c r="F918">
        <v>182</v>
      </c>
      <c r="G918">
        <f t="shared" si="14"/>
        <v>4</v>
      </c>
      <c r="H918">
        <v>104876</v>
      </c>
      <c r="I918">
        <v>1</v>
      </c>
      <c r="J918">
        <v>0</v>
      </c>
      <c r="K918" s="12">
        <v>0</v>
      </c>
    </row>
    <row r="919" spans="1:11" ht="15">
      <c r="A919" s="12">
        <v>921</v>
      </c>
      <c r="B919" t="s">
        <v>38</v>
      </c>
      <c r="C919" t="s">
        <v>42</v>
      </c>
      <c r="D919">
        <v>54</v>
      </c>
      <c r="E919">
        <v>4</v>
      </c>
      <c r="F919">
        <v>549</v>
      </c>
      <c r="G919">
        <f t="shared" si="14"/>
        <v>6</v>
      </c>
      <c r="H919">
        <v>1641</v>
      </c>
      <c r="I919">
        <v>4</v>
      </c>
      <c r="J919">
        <v>0</v>
      </c>
      <c r="K919" s="12">
        <v>0</v>
      </c>
    </row>
    <row r="920" spans="1:11" ht="15">
      <c r="A920" s="12">
        <v>922</v>
      </c>
      <c r="B920" t="s">
        <v>40</v>
      </c>
      <c r="C920" t="s">
        <v>46</v>
      </c>
      <c r="D920">
        <v>33</v>
      </c>
      <c r="E920">
        <v>1</v>
      </c>
      <c r="F920">
        <v>892</v>
      </c>
      <c r="G920">
        <f t="shared" si="14"/>
        <v>4</v>
      </c>
      <c r="H920">
        <v>32068</v>
      </c>
      <c r="I920">
        <v>4</v>
      </c>
      <c r="J920">
        <v>0</v>
      </c>
      <c r="K920" s="12">
        <v>1</v>
      </c>
    </row>
    <row r="921" spans="1:11" ht="15">
      <c r="A921" s="12">
        <v>923</v>
      </c>
      <c r="B921" t="s">
        <v>40</v>
      </c>
      <c r="C921" t="s">
        <v>41</v>
      </c>
      <c r="D921">
        <v>67</v>
      </c>
      <c r="E921">
        <v>1</v>
      </c>
      <c r="F921">
        <v>670</v>
      </c>
      <c r="G921">
        <f t="shared" si="14"/>
        <v>4</v>
      </c>
      <c r="H921">
        <v>10258</v>
      </c>
      <c r="I921">
        <v>1</v>
      </c>
      <c r="J921">
        <v>0</v>
      </c>
      <c r="K921" s="12">
        <v>0</v>
      </c>
    </row>
    <row r="922" spans="1:11" ht="15">
      <c r="A922" s="12">
        <v>924</v>
      </c>
      <c r="B922" t="s">
        <v>45</v>
      </c>
      <c r="C922" t="s">
        <v>44</v>
      </c>
      <c r="D922">
        <v>66</v>
      </c>
      <c r="E922">
        <v>5</v>
      </c>
      <c r="F922">
        <v>17422</v>
      </c>
      <c r="G922">
        <f t="shared" si="14"/>
        <v>3</v>
      </c>
      <c r="H922">
        <v>6491</v>
      </c>
      <c r="I922">
        <v>2</v>
      </c>
      <c r="J922">
        <v>1</v>
      </c>
      <c r="K922" s="12">
        <v>0</v>
      </c>
    </row>
    <row r="923" spans="1:11" ht="15">
      <c r="A923" s="12">
        <v>925</v>
      </c>
      <c r="B923" t="s">
        <v>38</v>
      </c>
      <c r="C923" t="s">
        <v>42</v>
      </c>
      <c r="D923">
        <v>38</v>
      </c>
      <c r="E923">
        <v>1</v>
      </c>
      <c r="F923">
        <v>535</v>
      </c>
      <c r="G923">
        <f t="shared" si="14"/>
        <v>6</v>
      </c>
      <c r="H923">
        <v>9428</v>
      </c>
      <c r="I923">
        <v>2</v>
      </c>
      <c r="J923">
        <v>0</v>
      </c>
      <c r="K923" s="12">
        <v>0</v>
      </c>
    </row>
    <row r="924" spans="1:11" ht="15">
      <c r="A924" s="12">
        <v>926</v>
      </c>
      <c r="B924" t="s">
        <v>40</v>
      </c>
      <c r="C924" t="s">
        <v>39</v>
      </c>
      <c r="D924">
        <v>49</v>
      </c>
      <c r="E924">
        <v>4</v>
      </c>
      <c r="F924">
        <v>842</v>
      </c>
      <c r="G924">
        <f t="shared" si="14"/>
        <v>4</v>
      </c>
      <c r="H924">
        <v>79578</v>
      </c>
      <c r="I924">
        <v>6</v>
      </c>
      <c r="J924">
        <v>0</v>
      </c>
      <c r="K924" s="12">
        <v>1</v>
      </c>
    </row>
    <row r="925" spans="1:11" ht="15">
      <c r="A925" s="12">
        <v>927</v>
      </c>
      <c r="B925" t="s">
        <v>50</v>
      </c>
      <c r="C925" t="s">
        <v>49</v>
      </c>
      <c r="D925">
        <v>71</v>
      </c>
      <c r="E925">
        <v>1</v>
      </c>
      <c r="F925">
        <v>1111</v>
      </c>
      <c r="G925">
        <f t="shared" si="14"/>
        <v>5</v>
      </c>
      <c r="H925">
        <v>14533</v>
      </c>
      <c r="I925">
        <v>2</v>
      </c>
      <c r="J925">
        <v>1</v>
      </c>
      <c r="K925" s="12">
        <v>0</v>
      </c>
    </row>
    <row r="926" spans="1:11" ht="15">
      <c r="A926" s="12">
        <v>928</v>
      </c>
      <c r="B926" t="s">
        <v>40</v>
      </c>
      <c r="C926" t="s">
        <v>49</v>
      </c>
      <c r="D926">
        <v>32</v>
      </c>
      <c r="E926">
        <v>3</v>
      </c>
      <c r="F926">
        <v>1148</v>
      </c>
      <c r="G926">
        <f t="shared" si="14"/>
        <v>4</v>
      </c>
      <c r="H926">
        <v>3245</v>
      </c>
      <c r="I926">
        <v>1</v>
      </c>
      <c r="J926">
        <v>1</v>
      </c>
      <c r="K926" s="12">
        <v>1</v>
      </c>
    </row>
    <row r="927" spans="1:11" ht="15">
      <c r="A927" s="12">
        <v>929</v>
      </c>
      <c r="B927" t="s">
        <v>40</v>
      </c>
      <c r="C927" t="s">
        <v>39</v>
      </c>
      <c r="D927">
        <v>23</v>
      </c>
      <c r="E927">
        <v>5</v>
      </c>
      <c r="F927">
        <v>736</v>
      </c>
      <c r="G927">
        <f t="shared" si="14"/>
        <v>4</v>
      </c>
      <c r="H927">
        <v>52778</v>
      </c>
      <c r="I927">
        <v>4</v>
      </c>
      <c r="J927">
        <v>1</v>
      </c>
      <c r="K927" s="12">
        <v>1</v>
      </c>
    </row>
    <row r="928" spans="1:11" ht="15">
      <c r="A928" s="12">
        <v>930</v>
      </c>
      <c r="B928" t="s">
        <v>38</v>
      </c>
      <c r="C928" t="s">
        <v>44</v>
      </c>
      <c r="D928">
        <v>21</v>
      </c>
      <c r="E928">
        <v>4</v>
      </c>
      <c r="F928">
        <v>1435</v>
      </c>
      <c r="G928">
        <f t="shared" si="14"/>
        <v>6</v>
      </c>
      <c r="H928">
        <v>5445</v>
      </c>
      <c r="I928">
        <v>4</v>
      </c>
      <c r="J928">
        <v>0</v>
      </c>
      <c r="K928" s="12">
        <v>0</v>
      </c>
    </row>
    <row r="929" spans="1:11" ht="15">
      <c r="A929" s="12">
        <v>931</v>
      </c>
      <c r="B929" t="s">
        <v>45</v>
      </c>
      <c r="C929" t="s">
        <v>39</v>
      </c>
      <c r="D929">
        <v>50</v>
      </c>
      <c r="E929">
        <v>2</v>
      </c>
      <c r="F929">
        <v>985</v>
      </c>
      <c r="G929">
        <f t="shared" si="14"/>
        <v>3</v>
      </c>
      <c r="H929">
        <v>88830</v>
      </c>
      <c r="I929">
        <v>1</v>
      </c>
      <c r="J929">
        <v>1</v>
      </c>
      <c r="K929" s="12">
        <v>1</v>
      </c>
    </row>
    <row r="930" spans="1:11" ht="15">
      <c r="A930" s="12">
        <v>932</v>
      </c>
      <c r="B930" t="s">
        <v>51</v>
      </c>
      <c r="C930" t="s">
        <v>39</v>
      </c>
      <c r="D930">
        <v>36</v>
      </c>
      <c r="E930">
        <v>1</v>
      </c>
      <c r="F930">
        <v>378</v>
      </c>
      <c r="G930">
        <f t="shared" si="14"/>
        <v>2</v>
      </c>
      <c r="H930">
        <v>8203</v>
      </c>
      <c r="I930">
        <v>6</v>
      </c>
      <c r="J930">
        <v>0</v>
      </c>
      <c r="K930" s="12">
        <v>0</v>
      </c>
    </row>
    <row r="931" spans="1:11" ht="15">
      <c r="A931" s="12">
        <v>933</v>
      </c>
      <c r="B931" t="s">
        <v>50</v>
      </c>
      <c r="C931" t="s">
        <v>44</v>
      </c>
      <c r="D931">
        <v>53</v>
      </c>
      <c r="E931">
        <v>1</v>
      </c>
      <c r="F931">
        <v>11</v>
      </c>
      <c r="G931">
        <f t="shared" si="14"/>
        <v>5</v>
      </c>
      <c r="H931">
        <v>7324</v>
      </c>
      <c r="I931">
        <v>3</v>
      </c>
      <c r="J931">
        <v>0</v>
      </c>
      <c r="K931" s="12">
        <v>0</v>
      </c>
    </row>
    <row r="932" spans="1:11" ht="15">
      <c r="A932" s="12">
        <v>934</v>
      </c>
      <c r="B932" t="s">
        <v>50</v>
      </c>
      <c r="C932" t="s">
        <v>42</v>
      </c>
      <c r="D932">
        <v>52</v>
      </c>
      <c r="E932">
        <v>1</v>
      </c>
      <c r="F932">
        <v>308</v>
      </c>
      <c r="G932">
        <f t="shared" si="14"/>
        <v>5</v>
      </c>
      <c r="H932">
        <v>57155</v>
      </c>
      <c r="I932">
        <v>3</v>
      </c>
      <c r="J932">
        <v>0</v>
      </c>
      <c r="K932" s="12">
        <v>0</v>
      </c>
    </row>
    <row r="933" spans="1:11" ht="15">
      <c r="A933" s="12">
        <v>935</v>
      </c>
      <c r="B933" t="s">
        <v>40</v>
      </c>
      <c r="C933" t="s">
        <v>49</v>
      </c>
      <c r="D933">
        <v>65</v>
      </c>
      <c r="E933">
        <v>4</v>
      </c>
      <c r="F933">
        <v>1471</v>
      </c>
      <c r="G933">
        <f t="shared" si="14"/>
        <v>4</v>
      </c>
      <c r="H933">
        <v>39508</v>
      </c>
      <c r="I933">
        <v>4</v>
      </c>
      <c r="J933">
        <v>1</v>
      </c>
      <c r="K933" s="12">
        <v>0</v>
      </c>
    </row>
    <row r="934" spans="1:11" ht="15">
      <c r="A934" s="12">
        <v>936</v>
      </c>
      <c r="B934" t="s">
        <v>38</v>
      </c>
      <c r="C934" t="s">
        <v>46</v>
      </c>
      <c r="D934">
        <v>31</v>
      </c>
      <c r="E934">
        <v>1</v>
      </c>
      <c r="F934">
        <v>1015</v>
      </c>
      <c r="G934">
        <f t="shared" si="14"/>
        <v>6</v>
      </c>
      <c r="H934">
        <v>66279</v>
      </c>
      <c r="I934">
        <v>4</v>
      </c>
      <c r="J934">
        <v>0</v>
      </c>
      <c r="K934" s="12">
        <v>0</v>
      </c>
    </row>
    <row r="935" spans="1:11" ht="15">
      <c r="A935" s="12">
        <v>937</v>
      </c>
      <c r="B935" t="s">
        <v>40</v>
      </c>
      <c r="C935" t="s">
        <v>41</v>
      </c>
      <c r="D935">
        <v>43</v>
      </c>
      <c r="E935">
        <v>1</v>
      </c>
      <c r="F935">
        <v>467</v>
      </c>
      <c r="G935">
        <f t="shared" si="14"/>
        <v>4</v>
      </c>
      <c r="H935">
        <v>75669</v>
      </c>
      <c r="I935">
        <v>2</v>
      </c>
      <c r="J935">
        <v>0</v>
      </c>
      <c r="K935" s="12">
        <v>1</v>
      </c>
    </row>
    <row r="936" spans="1:11" ht="15">
      <c r="A936" s="12">
        <v>938</v>
      </c>
      <c r="B936" t="s">
        <v>40</v>
      </c>
      <c r="C936" t="s">
        <v>42</v>
      </c>
      <c r="D936">
        <v>38</v>
      </c>
      <c r="E936">
        <v>5</v>
      </c>
      <c r="F936">
        <v>2164</v>
      </c>
      <c r="G936">
        <f t="shared" si="14"/>
        <v>4</v>
      </c>
      <c r="H936">
        <v>40415</v>
      </c>
      <c r="I936">
        <v>1</v>
      </c>
      <c r="J936">
        <v>0</v>
      </c>
      <c r="K936" s="12">
        <v>1</v>
      </c>
    </row>
    <row r="937" spans="1:11" ht="15">
      <c r="A937" s="12">
        <v>939</v>
      </c>
      <c r="B937" t="s">
        <v>40</v>
      </c>
      <c r="C937" t="s">
        <v>46</v>
      </c>
      <c r="D937">
        <v>19</v>
      </c>
      <c r="E937">
        <v>3</v>
      </c>
      <c r="F937">
        <v>822</v>
      </c>
      <c r="G937">
        <f t="shared" si="14"/>
        <v>4</v>
      </c>
      <c r="H937">
        <v>101888</v>
      </c>
      <c r="I937">
        <v>3</v>
      </c>
      <c r="J937">
        <v>0</v>
      </c>
      <c r="K937" s="12">
        <v>1</v>
      </c>
    </row>
    <row r="938" spans="1:11" ht="15">
      <c r="A938" s="12">
        <v>940</v>
      </c>
      <c r="B938" t="s">
        <v>40</v>
      </c>
      <c r="C938" t="s">
        <v>43</v>
      </c>
      <c r="D938">
        <v>70</v>
      </c>
      <c r="E938">
        <v>1</v>
      </c>
      <c r="F938">
        <v>1484</v>
      </c>
      <c r="G938">
        <f t="shared" si="14"/>
        <v>4</v>
      </c>
      <c r="H938">
        <v>5737</v>
      </c>
      <c r="I938">
        <v>2</v>
      </c>
      <c r="J938">
        <v>1</v>
      </c>
      <c r="K938" s="12">
        <v>0</v>
      </c>
    </row>
    <row r="939" spans="1:11" ht="15">
      <c r="A939" s="12">
        <v>941</v>
      </c>
      <c r="B939" t="s">
        <v>40</v>
      </c>
      <c r="C939" t="s">
        <v>48</v>
      </c>
      <c r="D939">
        <v>58</v>
      </c>
      <c r="E939">
        <v>2</v>
      </c>
      <c r="F939">
        <v>838</v>
      </c>
      <c r="G939">
        <f t="shared" si="14"/>
        <v>4</v>
      </c>
      <c r="H939">
        <v>3445</v>
      </c>
      <c r="I939">
        <v>2</v>
      </c>
      <c r="J939">
        <v>0</v>
      </c>
      <c r="K939" s="12">
        <v>0</v>
      </c>
    </row>
    <row r="940" spans="1:11" ht="15">
      <c r="A940" s="12">
        <v>942</v>
      </c>
      <c r="B940" t="s">
        <v>40</v>
      </c>
      <c r="C940" t="s">
        <v>43</v>
      </c>
      <c r="D940">
        <v>33</v>
      </c>
      <c r="E940">
        <v>1</v>
      </c>
      <c r="F940">
        <v>976</v>
      </c>
      <c r="G940">
        <f t="shared" si="14"/>
        <v>4</v>
      </c>
      <c r="H940">
        <v>1540</v>
      </c>
      <c r="I940">
        <v>2</v>
      </c>
      <c r="J940">
        <v>0</v>
      </c>
      <c r="K940" s="12">
        <v>1</v>
      </c>
    </row>
    <row r="941" spans="1:11" ht="15">
      <c r="A941" s="12">
        <v>943</v>
      </c>
      <c r="B941" t="s">
        <v>51</v>
      </c>
      <c r="C941" t="s">
        <v>43</v>
      </c>
      <c r="D941">
        <v>63</v>
      </c>
      <c r="E941">
        <v>1</v>
      </c>
      <c r="F941">
        <v>913</v>
      </c>
      <c r="G941">
        <f t="shared" si="14"/>
        <v>2</v>
      </c>
      <c r="H941">
        <v>98645</v>
      </c>
      <c r="I941">
        <v>3</v>
      </c>
      <c r="J941">
        <v>1</v>
      </c>
      <c r="K941" s="12">
        <v>0</v>
      </c>
    </row>
    <row r="942" spans="1:11" ht="15">
      <c r="A942" s="12">
        <v>944</v>
      </c>
      <c r="B942" t="s">
        <v>40</v>
      </c>
      <c r="C942" t="s">
        <v>49</v>
      </c>
      <c r="D942">
        <v>54</v>
      </c>
      <c r="E942">
        <v>5</v>
      </c>
      <c r="F942">
        <v>1450</v>
      </c>
      <c r="G942">
        <f t="shared" si="14"/>
        <v>4</v>
      </c>
      <c r="H942">
        <v>17733</v>
      </c>
      <c r="I942">
        <v>1</v>
      </c>
      <c r="J942">
        <v>0</v>
      </c>
      <c r="K942" s="12">
        <v>0</v>
      </c>
    </row>
    <row r="943" spans="1:11" ht="15">
      <c r="A943" s="12">
        <v>945</v>
      </c>
      <c r="B943" t="s">
        <v>50</v>
      </c>
      <c r="C943" t="s">
        <v>42</v>
      </c>
      <c r="D943">
        <v>73</v>
      </c>
      <c r="E943">
        <v>4</v>
      </c>
      <c r="F943">
        <v>659</v>
      </c>
      <c r="G943">
        <f t="shared" si="14"/>
        <v>5</v>
      </c>
      <c r="H943">
        <v>8208</v>
      </c>
      <c r="I943">
        <v>4</v>
      </c>
      <c r="J943">
        <v>1</v>
      </c>
      <c r="K943" s="12">
        <v>0</v>
      </c>
    </row>
    <row r="944" spans="1:11" ht="15">
      <c r="A944" s="12">
        <v>946</v>
      </c>
      <c r="B944" t="s">
        <v>38</v>
      </c>
      <c r="C944" t="s">
        <v>46</v>
      </c>
      <c r="D944">
        <v>49</v>
      </c>
      <c r="E944">
        <v>3</v>
      </c>
      <c r="F944">
        <v>1406</v>
      </c>
      <c r="G944">
        <f t="shared" si="14"/>
        <v>6</v>
      </c>
      <c r="H944">
        <v>94269</v>
      </c>
      <c r="I944">
        <v>4</v>
      </c>
      <c r="J944">
        <v>1</v>
      </c>
      <c r="K944" s="12">
        <v>0</v>
      </c>
    </row>
    <row r="945" spans="1:11" ht="15">
      <c r="A945" s="12">
        <v>947</v>
      </c>
      <c r="B945" t="s">
        <v>38</v>
      </c>
      <c r="C945" t="s">
        <v>49</v>
      </c>
      <c r="D945">
        <v>19</v>
      </c>
      <c r="E945">
        <v>2</v>
      </c>
      <c r="F945">
        <v>219</v>
      </c>
      <c r="G945">
        <f t="shared" si="14"/>
        <v>6</v>
      </c>
      <c r="H945">
        <v>29018</v>
      </c>
      <c r="I945">
        <v>2</v>
      </c>
      <c r="J945">
        <v>0</v>
      </c>
      <c r="K945" s="12">
        <v>0</v>
      </c>
    </row>
    <row r="946" spans="1:11" ht="15">
      <c r="A946" s="12">
        <v>948</v>
      </c>
      <c r="B946" t="s">
        <v>45</v>
      </c>
      <c r="C946" t="s">
        <v>49</v>
      </c>
      <c r="D946">
        <v>43</v>
      </c>
      <c r="E946">
        <v>2</v>
      </c>
      <c r="F946">
        <v>845</v>
      </c>
      <c r="G946">
        <f t="shared" si="14"/>
        <v>3</v>
      </c>
      <c r="H946">
        <v>97446</v>
      </c>
      <c r="I946">
        <v>5</v>
      </c>
      <c r="J946">
        <v>0</v>
      </c>
      <c r="K946" s="12">
        <v>1</v>
      </c>
    </row>
    <row r="947" spans="1:11" ht="15">
      <c r="A947" s="12">
        <v>949</v>
      </c>
      <c r="B947" t="s">
        <v>40</v>
      </c>
      <c r="C947" t="s">
        <v>48</v>
      </c>
      <c r="D947">
        <v>53</v>
      </c>
      <c r="E947">
        <v>1</v>
      </c>
      <c r="F947">
        <v>7119</v>
      </c>
      <c r="G947">
        <f t="shared" si="14"/>
        <v>4</v>
      </c>
      <c r="H947">
        <v>39320</v>
      </c>
      <c r="I947">
        <v>1</v>
      </c>
      <c r="J947">
        <v>0</v>
      </c>
      <c r="K947" s="12">
        <v>1</v>
      </c>
    </row>
    <row r="948" spans="1:11" ht="15">
      <c r="A948" s="12">
        <v>950</v>
      </c>
      <c r="B948" t="s">
        <v>40</v>
      </c>
      <c r="C948" t="s">
        <v>42</v>
      </c>
      <c r="D948">
        <v>74</v>
      </c>
      <c r="E948">
        <v>2</v>
      </c>
      <c r="F948">
        <v>1487</v>
      </c>
      <c r="G948">
        <f t="shared" si="14"/>
        <v>4</v>
      </c>
      <c r="H948">
        <v>8044</v>
      </c>
      <c r="I948">
        <v>4</v>
      </c>
      <c r="J948">
        <v>0</v>
      </c>
      <c r="K948" s="12">
        <v>0</v>
      </c>
    </row>
    <row r="949" spans="1:11" ht="15">
      <c r="A949" s="12">
        <v>951</v>
      </c>
      <c r="B949" t="s">
        <v>40</v>
      </c>
      <c r="C949" t="s">
        <v>48</v>
      </c>
      <c r="D949">
        <v>74</v>
      </c>
      <c r="E949">
        <v>1</v>
      </c>
      <c r="F949">
        <v>1214</v>
      </c>
      <c r="G949">
        <f t="shared" si="14"/>
        <v>4</v>
      </c>
      <c r="H949">
        <v>25753</v>
      </c>
      <c r="I949">
        <v>2</v>
      </c>
      <c r="J949">
        <v>1</v>
      </c>
      <c r="K949" s="12">
        <v>1</v>
      </c>
    </row>
    <row r="950" spans="1:11" ht="15">
      <c r="A950" s="12">
        <v>952</v>
      </c>
      <c r="B950" t="s">
        <v>40</v>
      </c>
      <c r="C950" t="s">
        <v>48</v>
      </c>
      <c r="D950">
        <v>35</v>
      </c>
      <c r="E950">
        <v>2</v>
      </c>
      <c r="F950">
        <v>1960</v>
      </c>
      <c r="G950">
        <f t="shared" si="14"/>
        <v>4</v>
      </c>
      <c r="H950">
        <v>93525</v>
      </c>
      <c r="I950">
        <v>4</v>
      </c>
      <c r="J950">
        <v>0</v>
      </c>
      <c r="K950" s="12">
        <v>1</v>
      </c>
    </row>
    <row r="951" spans="1:11" ht="15">
      <c r="A951" s="12">
        <v>953</v>
      </c>
      <c r="B951" t="s">
        <v>38</v>
      </c>
      <c r="C951" t="s">
        <v>48</v>
      </c>
      <c r="D951">
        <v>67</v>
      </c>
      <c r="E951">
        <v>4</v>
      </c>
      <c r="F951">
        <v>600</v>
      </c>
      <c r="G951">
        <f t="shared" si="14"/>
        <v>6</v>
      </c>
      <c r="H951">
        <v>6658</v>
      </c>
      <c r="I951">
        <v>2</v>
      </c>
      <c r="J951">
        <v>1</v>
      </c>
      <c r="K951" s="12">
        <v>0</v>
      </c>
    </row>
    <row r="952" spans="1:11" ht="15">
      <c r="A952" s="12">
        <v>954</v>
      </c>
      <c r="B952" t="s">
        <v>50</v>
      </c>
      <c r="C952" t="s">
        <v>44</v>
      </c>
      <c r="D952">
        <v>51</v>
      </c>
      <c r="E952">
        <v>3</v>
      </c>
      <c r="F952">
        <v>701</v>
      </c>
      <c r="G952">
        <f t="shared" si="14"/>
        <v>5</v>
      </c>
      <c r="H952">
        <v>78261</v>
      </c>
      <c r="I952">
        <v>4</v>
      </c>
      <c r="J952">
        <v>1</v>
      </c>
      <c r="K952" s="12">
        <v>0</v>
      </c>
    </row>
    <row r="953" spans="1:11" ht="15">
      <c r="A953" s="12">
        <v>955</v>
      </c>
      <c r="B953" t="s">
        <v>50</v>
      </c>
      <c r="C953" t="s">
        <v>48</v>
      </c>
      <c r="D953">
        <v>65</v>
      </c>
      <c r="E953">
        <v>1</v>
      </c>
      <c r="F953">
        <v>807</v>
      </c>
      <c r="G953">
        <f t="shared" si="14"/>
        <v>5</v>
      </c>
      <c r="H953">
        <v>17225</v>
      </c>
      <c r="I953">
        <v>2</v>
      </c>
      <c r="J953">
        <v>0</v>
      </c>
      <c r="K953" s="12">
        <v>0</v>
      </c>
    </row>
    <row r="954" spans="1:11" ht="15">
      <c r="A954" s="12">
        <v>956</v>
      </c>
      <c r="B954" t="s">
        <v>51</v>
      </c>
      <c r="C954" t="s">
        <v>39</v>
      </c>
      <c r="D954">
        <v>50</v>
      </c>
      <c r="E954">
        <v>2</v>
      </c>
      <c r="F954">
        <v>863</v>
      </c>
      <c r="G954">
        <f t="shared" si="14"/>
        <v>2</v>
      </c>
      <c r="H954">
        <v>250000</v>
      </c>
      <c r="I954">
        <v>4</v>
      </c>
      <c r="J954">
        <v>0</v>
      </c>
      <c r="K954" s="12">
        <v>0</v>
      </c>
    </row>
    <row r="955" spans="1:11" ht="15">
      <c r="A955" s="12">
        <v>957</v>
      </c>
      <c r="B955" t="s">
        <v>47</v>
      </c>
      <c r="C955" t="s">
        <v>49</v>
      </c>
      <c r="D955">
        <v>71</v>
      </c>
      <c r="E955">
        <v>2</v>
      </c>
      <c r="F955">
        <v>1157</v>
      </c>
      <c r="G955">
        <f t="shared" si="14"/>
        <v>1</v>
      </c>
      <c r="H955">
        <v>74471</v>
      </c>
      <c r="I955">
        <v>4</v>
      </c>
      <c r="J955">
        <v>1</v>
      </c>
      <c r="K955" s="12">
        <v>1</v>
      </c>
    </row>
    <row r="956" spans="1:11" ht="15">
      <c r="A956" s="12">
        <v>958</v>
      </c>
      <c r="B956" t="s">
        <v>50</v>
      </c>
      <c r="C956" t="s">
        <v>41</v>
      </c>
      <c r="D956">
        <v>60</v>
      </c>
      <c r="E956">
        <v>1</v>
      </c>
      <c r="F956">
        <v>2498</v>
      </c>
      <c r="G956">
        <f t="shared" si="14"/>
        <v>5</v>
      </c>
      <c r="H956">
        <v>89134</v>
      </c>
      <c r="I956">
        <v>1</v>
      </c>
      <c r="J956">
        <v>0</v>
      </c>
      <c r="K956" s="12">
        <v>0</v>
      </c>
    </row>
    <row r="957" spans="1:11" ht="15">
      <c r="A957" s="12">
        <v>959</v>
      </c>
      <c r="B957" t="s">
        <v>38</v>
      </c>
      <c r="C957" t="s">
        <v>49</v>
      </c>
      <c r="D957">
        <v>29</v>
      </c>
      <c r="E957">
        <v>4</v>
      </c>
      <c r="F957">
        <v>584</v>
      </c>
      <c r="G957">
        <f t="shared" si="14"/>
        <v>6</v>
      </c>
      <c r="H957">
        <v>17535</v>
      </c>
      <c r="I957">
        <v>1</v>
      </c>
      <c r="J957">
        <v>1</v>
      </c>
      <c r="K957" s="12">
        <v>0</v>
      </c>
    </row>
    <row r="958" spans="1:11" ht="15">
      <c r="A958" s="12">
        <v>960</v>
      </c>
      <c r="B958" t="s">
        <v>38</v>
      </c>
      <c r="C958" t="s">
        <v>41</v>
      </c>
      <c r="D958">
        <v>68</v>
      </c>
      <c r="E958">
        <v>2</v>
      </c>
      <c r="F958">
        <v>4931</v>
      </c>
      <c r="G958">
        <f t="shared" si="14"/>
        <v>6</v>
      </c>
      <c r="H958">
        <v>10246</v>
      </c>
      <c r="I958">
        <v>5</v>
      </c>
      <c r="J958">
        <v>0</v>
      </c>
      <c r="K958" s="12">
        <v>0</v>
      </c>
    </row>
    <row r="959" spans="1:11" ht="15">
      <c r="A959" s="12">
        <v>961</v>
      </c>
      <c r="B959" t="s">
        <v>51</v>
      </c>
      <c r="C959" t="s">
        <v>48</v>
      </c>
      <c r="D959">
        <v>49</v>
      </c>
      <c r="E959">
        <v>1</v>
      </c>
      <c r="F959">
        <v>619</v>
      </c>
      <c r="G959">
        <f t="shared" si="14"/>
        <v>2</v>
      </c>
      <c r="H959">
        <v>26756</v>
      </c>
      <c r="I959">
        <v>1</v>
      </c>
      <c r="J959">
        <v>1</v>
      </c>
      <c r="K959" s="12">
        <v>0</v>
      </c>
    </row>
    <row r="960" spans="1:11" ht="15">
      <c r="A960" s="12">
        <v>962</v>
      </c>
      <c r="B960" t="s">
        <v>38</v>
      </c>
      <c r="C960" t="s">
        <v>48</v>
      </c>
      <c r="D960">
        <v>39</v>
      </c>
      <c r="E960">
        <v>1</v>
      </c>
      <c r="F960">
        <v>302</v>
      </c>
      <c r="G960">
        <f t="shared" si="14"/>
        <v>6</v>
      </c>
      <c r="H960">
        <v>51814</v>
      </c>
      <c r="I960">
        <v>1</v>
      </c>
      <c r="J960">
        <v>1</v>
      </c>
      <c r="K960" s="12">
        <v>0</v>
      </c>
    </row>
    <row r="961" spans="1:11" ht="15">
      <c r="A961" s="12">
        <v>963</v>
      </c>
      <c r="B961" t="s">
        <v>40</v>
      </c>
      <c r="C961" t="s">
        <v>46</v>
      </c>
      <c r="D961">
        <v>63</v>
      </c>
      <c r="E961">
        <v>4</v>
      </c>
      <c r="F961">
        <v>847</v>
      </c>
      <c r="G961">
        <f t="shared" si="14"/>
        <v>4</v>
      </c>
      <c r="H961">
        <v>56968</v>
      </c>
      <c r="I961">
        <v>2</v>
      </c>
      <c r="J961">
        <v>0</v>
      </c>
      <c r="K961" s="12">
        <v>1</v>
      </c>
    </row>
    <row r="962" spans="1:11" ht="15">
      <c r="A962" s="12">
        <v>964</v>
      </c>
      <c r="B962" t="s">
        <v>38</v>
      </c>
      <c r="C962" t="s">
        <v>49</v>
      </c>
      <c r="D962">
        <v>41</v>
      </c>
      <c r="E962">
        <v>2</v>
      </c>
      <c r="F962">
        <v>2225</v>
      </c>
      <c r="G962">
        <f aca="true" t="shared" si="15" ref="G962:G998">IF(B962=$B$2,6,IF(B962=$B$17,1,IF(B962=$B$470,2,IF(B962=$B$12,3,IF(B962=$B$13,4,IF(B962=$B$155,5,0))))))</f>
        <v>6</v>
      </c>
      <c r="H962">
        <v>47807</v>
      </c>
      <c r="I962">
        <v>1</v>
      </c>
      <c r="J962">
        <v>1</v>
      </c>
      <c r="K962" s="12">
        <v>0</v>
      </c>
    </row>
    <row r="963" spans="1:11" ht="15">
      <c r="A963" s="12">
        <v>965</v>
      </c>
      <c r="B963" t="s">
        <v>50</v>
      </c>
      <c r="C963" t="s">
        <v>46</v>
      </c>
      <c r="D963">
        <v>25</v>
      </c>
      <c r="E963">
        <v>3</v>
      </c>
      <c r="F963">
        <v>400</v>
      </c>
      <c r="G963">
        <f t="shared" si="15"/>
        <v>5</v>
      </c>
      <c r="H963">
        <v>8156</v>
      </c>
      <c r="I963">
        <v>4</v>
      </c>
      <c r="J963">
        <v>0</v>
      </c>
      <c r="K963" s="12">
        <v>0</v>
      </c>
    </row>
    <row r="964" spans="1:11" ht="15">
      <c r="A964" s="12">
        <v>966</v>
      </c>
      <c r="B964" t="s">
        <v>38</v>
      </c>
      <c r="C964" t="s">
        <v>44</v>
      </c>
      <c r="D964">
        <v>58</v>
      </c>
      <c r="E964">
        <v>4</v>
      </c>
      <c r="F964">
        <v>16351</v>
      </c>
      <c r="G964">
        <f t="shared" si="15"/>
        <v>6</v>
      </c>
      <c r="H964">
        <v>86227</v>
      </c>
      <c r="I964">
        <v>1</v>
      </c>
      <c r="J964">
        <v>1</v>
      </c>
      <c r="K964" s="12">
        <v>0</v>
      </c>
    </row>
    <row r="965" spans="1:11" ht="15">
      <c r="A965" s="12">
        <v>967</v>
      </c>
      <c r="B965" t="s">
        <v>38</v>
      </c>
      <c r="C965" t="s">
        <v>48</v>
      </c>
      <c r="D965">
        <v>55</v>
      </c>
      <c r="E965">
        <v>5</v>
      </c>
      <c r="F965">
        <v>1407</v>
      </c>
      <c r="G965">
        <f t="shared" si="15"/>
        <v>6</v>
      </c>
      <c r="H965">
        <v>42190</v>
      </c>
      <c r="I965">
        <v>1</v>
      </c>
      <c r="J965">
        <v>0</v>
      </c>
      <c r="K965" s="12">
        <v>0</v>
      </c>
    </row>
    <row r="966" spans="1:11" ht="15">
      <c r="A966" s="12">
        <v>968</v>
      </c>
      <c r="B966" t="s">
        <v>40</v>
      </c>
      <c r="C966" t="s">
        <v>41</v>
      </c>
      <c r="D966">
        <v>47</v>
      </c>
      <c r="E966">
        <v>1</v>
      </c>
      <c r="F966">
        <v>785</v>
      </c>
      <c r="G966">
        <f t="shared" si="15"/>
        <v>4</v>
      </c>
      <c r="H966">
        <v>17181</v>
      </c>
      <c r="I966">
        <v>2</v>
      </c>
      <c r="J966">
        <v>0</v>
      </c>
      <c r="K966" s="12">
        <v>1</v>
      </c>
    </row>
    <row r="967" spans="1:11" ht="15">
      <c r="A967" s="12">
        <v>969</v>
      </c>
      <c r="B967" t="s">
        <v>38</v>
      </c>
      <c r="C967" t="s">
        <v>49</v>
      </c>
      <c r="D967">
        <v>74</v>
      </c>
      <c r="E967">
        <v>1</v>
      </c>
      <c r="F967">
        <v>1198</v>
      </c>
      <c r="G967">
        <f t="shared" si="15"/>
        <v>6</v>
      </c>
      <c r="H967">
        <v>11092</v>
      </c>
      <c r="I967">
        <v>4</v>
      </c>
      <c r="J967">
        <v>0</v>
      </c>
      <c r="K967" s="12">
        <v>0</v>
      </c>
    </row>
    <row r="968" spans="1:11" ht="15">
      <c r="A968" s="12">
        <v>970</v>
      </c>
      <c r="B968" t="s">
        <v>38</v>
      </c>
      <c r="C968" t="s">
        <v>42</v>
      </c>
      <c r="D968">
        <v>59</v>
      </c>
      <c r="E968">
        <v>1</v>
      </c>
      <c r="F968">
        <v>807</v>
      </c>
      <c r="G968">
        <f t="shared" si="15"/>
        <v>6</v>
      </c>
      <c r="H968">
        <v>45407</v>
      </c>
      <c r="I968">
        <v>4</v>
      </c>
      <c r="J968">
        <v>1</v>
      </c>
      <c r="K968" s="12">
        <v>0</v>
      </c>
    </row>
    <row r="969" spans="1:11" ht="15">
      <c r="A969" s="12">
        <v>971</v>
      </c>
      <c r="B969" t="s">
        <v>40</v>
      </c>
      <c r="C969" t="s">
        <v>42</v>
      </c>
      <c r="D969">
        <v>38</v>
      </c>
      <c r="E969">
        <v>2</v>
      </c>
      <c r="F969">
        <v>516</v>
      </c>
      <c r="G969">
        <f t="shared" si="15"/>
        <v>4</v>
      </c>
      <c r="H969">
        <v>3931</v>
      </c>
      <c r="I969">
        <v>4</v>
      </c>
      <c r="J969">
        <v>1</v>
      </c>
      <c r="K969" s="12">
        <v>1</v>
      </c>
    </row>
    <row r="970" spans="1:11" ht="15">
      <c r="A970" s="12">
        <v>972</v>
      </c>
      <c r="B970" t="s">
        <v>45</v>
      </c>
      <c r="C970" t="s">
        <v>39</v>
      </c>
      <c r="D970">
        <v>22</v>
      </c>
      <c r="E970">
        <v>2</v>
      </c>
      <c r="F970">
        <v>1017</v>
      </c>
      <c r="G970">
        <f t="shared" si="15"/>
        <v>3</v>
      </c>
      <c r="H970">
        <v>87118</v>
      </c>
      <c r="I970">
        <v>2</v>
      </c>
      <c r="J970">
        <v>1</v>
      </c>
      <c r="K970" s="12">
        <v>1</v>
      </c>
    </row>
    <row r="971" spans="1:11" ht="15">
      <c r="A971" s="12">
        <v>973</v>
      </c>
      <c r="B971" t="s">
        <v>38</v>
      </c>
      <c r="C971" t="s">
        <v>39</v>
      </c>
      <c r="D971">
        <v>22</v>
      </c>
      <c r="E971">
        <v>1</v>
      </c>
      <c r="F971">
        <v>1158</v>
      </c>
      <c r="G971">
        <f t="shared" si="15"/>
        <v>6</v>
      </c>
      <c r="H971">
        <v>101771</v>
      </c>
      <c r="I971">
        <v>4</v>
      </c>
      <c r="J971">
        <v>0</v>
      </c>
      <c r="K971" s="12">
        <v>1</v>
      </c>
    </row>
    <row r="972" spans="1:11" ht="15">
      <c r="A972" s="12">
        <v>974</v>
      </c>
      <c r="B972" t="s">
        <v>40</v>
      </c>
      <c r="C972" t="s">
        <v>42</v>
      </c>
      <c r="D972">
        <v>22</v>
      </c>
      <c r="E972">
        <v>4</v>
      </c>
      <c r="F972">
        <v>923</v>
      </c>
      <c r="G972">
        <f t="shared" si="15"/>
        <v>4</v>
      </c>
      <c r="H972">
        <v>95249</v>
      </c>
      <c r="I972">
        <v>6</v>
      </c>
      <c r="J972">
        <v>0</v>
      </c>
      <c r="K972" s="12">
        <v>1</v>
      </c>
    </row>
    <row r="973" spans="1:11" ht="15">
      <c r="A973" s="12">
        <v>975</v>
      </c>
      <c r="B973" t="s">
        <v>47</v>
      </c>
      <c r="C973" t="s">
        <v>43</v>
      </c>
      <c r="D973">
        <v>30</v>
      </c>
      <c r="E973">
        <v>4</v>
      </c>
      <c r="F973">
        <v>1285</v>
      </c>
      <c r="G973">
        <f t="shared" si="15"/>
        <v>1</v>
      </c>
      <c r="H973">
        <v>111609</v>
      </c>
      <c r="I973">
        <v>5</v>
      </c>
      <c r="J973">
        <v>1</v>
      </c>
      <c r="K973" s="12">
        <v>1</v>
      </c>
    </row>
    <row r="974" spans="1:11" ht="15">
      <c r="A974" s="12">
        <v>976</v>
      </c>
      <c r="B974" t="s">
        <v>40</v>
      </c>
      <c r="C974" t="s">
        <v>42</v>
      </c>
      <c r="D974">
        <v>55</v>
      </c>
      <c r="E974">
        <v>1</v>
      </c>
      <c r="F974">
        <v>500</v>
      </c>
      <c r="G974">
        <f t="shared" si="15"/>
        <v>4</v>
      </c>
      <c r="H974">
        <v>7795</v>
      </c>
      <c r="I974">
        <v>1</v>
      </c>
      <c r="J974">
        <v>0</v>
      </c>
      <c r="K974" s="12">
        <v>0</v>
      </c>
    </row>
    <row r="975" spans="1:11" ht="15">
      <c r="A975" s="12">
        <v>977</v>
      </c>
      <c r="B975" t="s">
        <v>38</v>
      </c>
      <c r="C975" t="s">
        <v>44</v>
      </c>
      <c r="D975">
        <v>60</v>
      </c>
      <c r="E975">
        <v>1</v>
      </c>
      <c r="F975">
        <v>1310</v>
      </c>
      <c r="G975">
        <f t="shared" si="15"/>
        <v>6</v>
      </c>
      <c r="H975">
        <v>38579</v>
      </c>
      <c r="I975">
        <v>6</v>
      </c>
      <c r="J975">
        <v>0</v>
      </c>
      <c r="K975" s="12">
        <v>0</v>
      </c>
    </row>
    <row r="976" spans="1:11" ht="15">
      <c r="A976" s="12">
        <v>978</v>
      </c>
      <c r="B976" t="s">
        <v>51</v>
      </c>
      <c r="C976" t="s">
        <v>42</v>
      </c>
      <c r="D976">
        <v>51</v>
      </c>
      <c r="E976">
        <v>1</v>
      </c>
      <c r="F976">
        <v>184</v>
      </c>
      <c r="G976">
        <f t="shared" si="15"/>
        <v>2</v>
      </c>
      <c r="H976">
        <v>8884</v>
      </c>
      <c r="I976">
        <v>4</v>
      </c>
      <c r="J976">
        <v>0</v>
      </c>
      <c r="K976" s="12">
        <v>0</v>
      </c>
    </row>
    <row r="977" spans="1:11" ht="15">
      <c r="A977" s="12">
        <v>979</v>
      </c>
      <c r="B977" t="s">
        <v>51</v>
      </c>
      <c r="C977" t="s">
        <v>49</v>
      </c>
      <c r="D977">
        <v>21</v>
      </c>
      <c r="E977">
        <v>1</v>
      </c>
      <c r="F977">
        <v>2817</v>
      </c>
      <c r="G977">
        <f t="shared" si="15"/>
        <v>2</v>
      </c>
      <c r="H977">
        <v>43854</v>
      </c>
      <c r="I977">
        <v>2</v>
      </c>
      <c r="J977">
        <v>1</v>
      </c>
      <c r="K977" s="12">
        <v>1</v>
      </c>
    </row>
    <row r="978" spans="1:11" ht="15">
      <c r="A978" s="12">
        <v>980</v>
      </c>
      <c r="B978" t="s">
        <v>50</v>
      </c>
      <c r="C978" t="s">
        <v>44</v>
      </c>
      <c r="D978">
        <v>73</v>
      </c>
      <c r="E978">
        <v>3</v>
      </c>
      <c r="F978">
        <v>917</v>
      </c>
      <c r="G978">
        <f t="shared" si="15"/>
        <v>5</v>
      </c>
      <c r="H978">
        <v>89754</v>
      </c>
      <c r="I978">
        <v>2</v>
      </c>
      <c r="J978">
        <v>1</v>
      </c>
      <c r="K978" s="12">
        <v>0</v>
      </c>
    </row>
    <row r="979" spans="1:11" ht="15">
      <c r="A979" s="12">
        <v>981</v>
      </c>
      <c r="B979" t="s">
        <v>38</v>
      </c>
      <c r="C979" t="s">
        <v>42</v>
      </c>
      <c r="D979">
        <v>33</v>
      </c>
      <c r="E979">
        <v>1</v>
      </c>
      <c r="F979">
        <v>277</v>
      </c>
      <c r="G979">
        <f t="shared" si="15"/>
        <v>6</v>
      </c>
      <c r="H979">
        <v>1717</v>
      </c>
      <c r="I979">
        <v>1</v>
      </c>
      <c r="J979">
        <v>0</v>
      </c>
      <c r="K979" s="12">
        <v>0</v>
      </c>
    </row>
    <row r="980" spans="1:11" ht="15">
      <c r="A980" s="12">
        <v>982</v>
      </c>
      <c r="B980" t="s">
        <v>40</v>
      </c>
      <c r="C980" t="s">
        <v>48</v>
      </c>
      <c r="D980">
        <v>49</v>
      </c>
      <c r="E980">
        <v>3</v>
      </c>
      <c r="F980">
        <v>787</v>
      </c>
      <c r="G980">
        <f t="shared" si="15"/>
        <v>4</v>
      </c>
      <c r="H980">
        <v>3425</v>
      </c>
      <c r="I980">
        <v>1</v>
      </c>
      <c r="J980">
        <v>1</v>
      </c>
      <c r="K980" s="12">
        <v>0</v>
      </c>
    </row>
    <row r="981" spans="1:11" ht="15">
      <c r="A981" s="12">
        <v>983</v>
      </c>
      <c r="B981" t="s">
        <v>51</v>
      </c>
      <c r="C981" t="s">
        <v>48</v>
      </c>
      <c r="D981">
        <v>35</v>
      </c>
      <c r="E981">
        <v>2</v>
      </c>
      <c r="F981">
        <v>739</v>
      </c>
      <c r="G981">
        <f t="shared" si="15"/>
        <v>2</v>
      </c>
      <c r="H981">
        <v>24917</v>
      </c>
      <c r="I981">
        <v>2</v>
      </c>
      <c r="J981">
        <v>0</v>
      </c>
      <c r="K981" s="12">
        <v>0</v>
      </c>
    </row>
    <row r="982" spans="1:11" ht="15">
      <c r="A982" s="12">
        <v>984</v>
      </c>
      <c r="B982" t="s">
        <v>47</v>
      </c>
      <c r="C982" t="s">
        <v>49</v>
      </c>
      <c r="D982">
        <v>71</v>
      </c>
      <c r="E982">
        <v>2</v>
      </c>
      <c r="F982">
        <v>602</v>
      </c>
      <c r="G982">
        <f t="shared" si="15"/>
        <v>1</v>
      </c>
      <c r="H982">
        <v>11354</v>
      </c>
      <c r="I982">
        <v>1</v>
      </c>
      <c r="J982">
        <v>0</v>
      </c>
      <c r="K982" s="12">
        <v>0</v>
      </c>
    </row>
    <row r="983" spans="1:11" ht="15">
      <c r="A983" s="12">
        <v>985</v>
      </c>
      <c r="B983" t="s">
        <v>40</v>
      </c>
      <c r="C983" t="s">
        <v>42</v>
      </c>
      <c r="D983">
        <v>63</v>
      </c>
      <c r="E983">
        <v>4</v>
      </c>
      <c r="F983">
        <v>605</v>
      </c>
      <c r="G983">
        <f t="shared" si="15"/>
        <v>4</v>
      </c>
      <c r="H983">
        <v>14110</v>
      </c>
      <c r="I983">
        <v>2</v>
      </c>
      <c r="J983">
        <v>1</v>
      </c>
      <c r="K983" s="12">
        <v>0</v>
      </c>
    </row>
    <row r="984" spans="1:11" ht="15">
      <c r="A984" s="12">
        <v>986</v>
      </c>
      <c r="B984" t="s">
        <v>45</v>
      </c>
      <c r="C984" t="s">
        <v>39</v>
      </c>
      <c r="D984">
        <v>35</v>
      </c>
      <c r="E984">
        <v>1</v>
      </c>
      <c r="F984">
        <v>930</v>
      </c>
      <c r="G984">
        <f t="shared" si="15"/>
        <v>3</v>
      </c>
      <c r="H984">
        <v>250000</v>
      </c>
      <c r="I984">
        <v>1</v>
      </c>
      <c r="J984">
        <v>1</v>
      </c>
      <c r="K984" s="12">
        <v>1</v>
      </c>
    </row>
    <row r="985" spans="1:11" ht="15">
      <c r="A985" s="12">
        <v>987</v>
      </c>
      <c r="B985" t="s">
        <v>51</v>
      </c>
      <c r="C985" t="s">
        <v>48</v>
      </c>
      <c r="D985">
        <v>63</v>
      </c>
      <c r="E985">
        <v>4</v>
      </c>
      <c r="F985">
        <v>1406</v>
      </c>
      <c r="G985">
        <f t="shared" si="15"/>
        <v>2</v>
      </c>
      <c r="H985">
        <v>8</v>
      </c>
      <c r="I985">
        <v>4</v>
      </c>
      <c r="J985">
        <v>0</v>
      </c>
      <c r="K985" s="12">
        <v>0</v>
      </c>
    </row>
    <row r="986" spans="1:11" ht="15">
      <c r="A986" s="12">
        <v>988</v>
      </c>
      <c r="B986" t="s">
        <v>40</v>
      </c>
      <c r="C986" t="s">
        <v>46</v>
      </c>
      <c r="D986">
        <v>49</v>
      </c>
      <c r="E986">
        <v>1</v>
      </c>
      <c r="F986">
        <v>18420</v>
      </c>
      <c r="G986">
        <f t="shared" si="15"/>
        <v>4</v>
      </c>
      <c r="H986">
        <v>6697</v>
      </c>
      <c r="I986">
        <v>4</v>
      </c>
      <c r="J986">
        <v>1</v>
      </c>
      <c r="K986" s="12">
        <v>0</v>
      </c>
    </row>
    <row r="987" spans="1:11" ht="15">
      <c r="A987" s="12">
        <v>989</v>
      </c>
      <c r="B987" t="s">
        <v>50</v>
      </c>
      <c r="C987" t="s">
        <v>44</v>
      </c>
      <c r="D987">
        <v>19</v>
      </c>
      <c r="E987">
        <v>1</v>
      </c>
      <c r="F987">
        <v>878</v>
      </c>
      <c r="G987">
        <f t="shared" si="15"/>
        <v>5</v>
      </c>
      <c r="H987">
        <v>2714</v>
      </c>
      <c r="I987">
        <v>1</v>
      </c>
      <c r="J987">
        <v>1</v>
      </c>
      <c r="K987" s="12">
        <v>0</v>
      </c>
    </row>
    <row r="988" spans="1:11" ht="15">
      <c r="A988" s="12">
        <v>990</v>
      </c>
      <c r="B988" t="s">
        <v>40</v>
      </c>
      <c r="C988" t="s">
        <v>46</v>
      </c>
      <c r="D988">
        <v>53</v>
      </c>
      <c r="E988">
        <v>4</v>
      </c>
      <c r="F988">
        <v>205</v>
      </c>
      <c r="G988">
        <f t="shared" si="15"/>
        <v>4</v>
      </c>
      <c r="H988">
        <v>7841</v>
      </c>
      <c r="I988">
        <v>3</v>
      </c>
      <c r="J988">
        <v>0</v>
      </c>
      <c r="K988" s="12">
        <v>0</v>
      </c>
    </row>
    <row r="989" spans="1:11" ht="15">
      <c r="A989" s="12">
        <v>991</v>
      </c>
      <c r="B989" t="s">
        <v>40</v>
      </c>
      <c r="C989" t="s">
        <v>48</v>
      </c>
      <c r="D989">
        <v>19</v>
      </c>
      <c r="E989">
        <v>2</v>
      </c>
      <c r="F989">
        <v>967</v>
      </c>
      <c r="G989">
        <f t="shared" si="15"/>
        <v>4</v>
      </c>
      <c r="H989">
        <v>9081</v>
      </c>
      <c r="I989">
        <v>2</v>
      </c>
      <c r="J989">
        <v>0</v>
      </c>
      <c r="K989" s="12">
        <v>0</v>
      </c>
    </row>
    <row r="990" spans="1:11" ht="15">
      <c r="A990" s="12">
        <v>992</v>
      </c>
      <c r="B990" t="s">
        <v>38</v>
      </c>
      <c r="C990" t="s">
        <v>41</v>
      </c>
      <c r="D990">
        <v>24</v>
      </c>
      <c r="E990">
        <v>1</v>
      </c>
      <c r="F990">
        <v>1357</v>
      </c>
      <c r="G990">
        <f t="shared" si="15"/>
        <v>6</v>
      </c>
      <c r="H990">
        <v>109783</v>
      </c>
      <c r="I990">
        <v>5</v>
      </c>
      <c r="J990">
        <v>1</v>
      </c>
      <c r="K990" s="12">
        <v>1</v>
      </c>
    </row>
    <row r="991" spans="1:11" ht="15">
      <c r="A991" s="12">
        <v>993</v>
      </c>
      <c r="B991" t="s">
        <v>40</v>
      </c>
      <c r="C991" t="s">
        <v>39</v>
      </c>
      <c r="D991">
        <v>61</v>
      </c>
      <c r="E991">
        <v>3</v>
      </c>
      <c r="F991">
        <v>25</v>
      </c>
      <c r="G991">
        <f t="shared" si="15"/>
        <v>4</v>
      </c>
      <c r="H991">
        <v>23858</v>
      </c>
      <c r="I991">
        <v>2</v>
      </c>
      <c r="J991">
        <v>0</v>
      </c>
      <c r="K991" s="12">
        <v>1</v>
      </c>
    </row>
    <row r="992" spans="1:11" ht="15">
      <c r="A992" s="12">
        <v>994</v>
      </c>
      <c r="B992" t="s">
        <v>38</v>
      </c>
      <c r="C992" t="s">
        <v>41</v>
      </c>
      <c r="D992">
        <v>70</v>
      </c>
      <c r="E992">
        <v>3</v>
      </c>
      <c r="F992">
        <v>305</v>
      </c>
      <c r="G992">
        <f t="shared" si="15"/>
        <v>6</v>
      </c>
      <c r="H992">
        <v>103589</v>
      </c>
      <c r="I992">
        <v>1</v>
      </c>
      <c r="J992">
        <v>0</v>
      </c>
      <c r="K992" s="12">
        <v>0</v>
      </c>
    </row>
    <row r="993" spans="1:11" ht="15">
      <c r="A993" s="12">
        <v>995</v>
      </c>
      <c r="B993" t="s">
        <v>40</v>
      </c>
      <c r="C993" t="s">
        <v>39</v>
      </c>
      <c r="D993">
        <v>42</v>
      </c>
      <c r="E993">
        <v>1</v>
      </c>
      <c r="F993">
        <v>1091</v>
      </c>
      <c r="G993">
        <f t="shared" si="15"/>
        <v>4</v>
      </c>
      <c r="H993">
        <v>250000</v>
      </c>
      <c r="I993">
        <v>6</v>
      </c>
      <c r="J993">
        <v>1</v>
      </c>
      <c r="K993" s="12">
        <v>1</v>
      </c>
    </row>
    <row r="994" spans="1:11" ht="15">
      <c r="A994" s="12">
        <v>996</v>
      </c>
      <c r="B994" t="s">
        <v>38</v>
      </c>
      <c r="C994" t="s">
        <v>39</v>
      </c>
      <c r="D994">
        <v>63</v>
      </c>
      <c r="E994">
        <v>1</v>
      </c>
      <c r="F994">
        <v>270</v>
      </c>
      <c r="G994">
        <f t="shared" si="15"/>
        <v>6</v>
      </c>
      <c r="H994">
        <v>24290</v>
      </c>
      <c r="I994">
        <v>2</v>
      </c>
      <c r="J994">
        <v>1</v>
      </c>
      <c r="K994" s="12">
        <v>0</v>
      </c>
    </row>
    <row r="995" spans="1:11" ht="15">
      <c r="A995" s="12">
        <v>997</v>
      </c>
      <c r="B995" t="s">
        <v>40</v>
      </c>
      <c r="C995" t="s">
        <v>44</v>
      </c>
      <c r="D995">
        <v>35</v>
      </c>
      <c r="E995">
        <v>2</v>
      </c>
      <c r="F995">
        <v>397</v>
      </c>
      <c r="G995">
        <f t="shared" si="15"/>
        <v>4</v>
      </c>
      <c r="H995">
        <v>100582</v>
      </c>
      <c r="I995">
        <v>1</v>
      </c>
      <c r="J995">
        <v>0</v>
      </c>
      <c r="K995" s="12">
        <v>0</v>
      </c>
    </row>
    <row r="996" spans="1:11" ht="15">
      <c r="A996" s="12">
        <v>998</v>
      </c>
      <c r="B996" t="s">
        <v>40</v>
      </c>
      <c r="C996" t="s">
        <v>41</v>
      </c>
      <c r="D996">
        <v>50</v>
      </c>
      <c r="E996">
        <v>1</v>
      </c>
      <c r="F996">
        <v>2097</v>
      </c>
      <c r="G996">
        <f t="shared" si="15"/>
        <v>4</v>
      </c>
      <c r="H996">
        <v>250000</v>
      </c>
      <c r="I996">
        <v>3</v>
      </c>
      <c r="J996">
        <v>1</v>
      </c>
      <c r="K996" s="12">
        <v>1</v>
      </c>
    </row>
    <row r="997" spans="1:11" ht="15">
      <c r="A997" s="12">
        <v>999</v>
      </c>
      <c r="B997" t="s">
        <v>40</v>
      </c>
      <c r="C997" t="s">
        <v>42</v>
      </c>
      <c r="D997">
        <v>33</v>
      </c>
      <c r="E997">
        <v>2</v>
      </c>
      <c r="F997">
        <v>170</v>
      </c>
      <c r="G997">
        <f t="shared" si="15"/>
        <v>4</v>
      </c>
      <c r="H997">
        <v>92207</v>
      </c>
      <c r="I997">
        <v>2</v>
      </c>
      <c r="J997">
        <v>0</v>
      </c>
      <c r="K997" s="12">
        <v>1</v>
      </c>
    </row>
    <row r="998" spans="1:11" ht="15">
      <c r="A998" s="12">
        <v>1000</v>
      </c>
      <c r="B998" t="s">
        <v>38</v>
      </c>
      <c r="C998" t="s">
        <v>41</v>
      </c>
      <c r="D998">
        <v>24</v>
      </c>
      <c r="E998">
        <v>1</v>
      </c>
      <c r="F998">
        <v>895</v>
      </c>
      <c r="G998">
        <f t="shared" si="15"/>
        <v>6</v>
      </c>
      <c r="H998">
        <v>36591</v>
      </c>
      <c r="I998">
        <v>4</v>
      </c>
      <c r="J998">
        <v>0</v>
      </c>
      <c r="K998" s="12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1">
      <selection activeCell="A1" sqref="A1:A82"/>
    </sheetView>
  </sheetViews>
  <sheetFormatPr defaultColWidth="9.140625" defaultRowHeight="15"/>
  <sheetData>
    <row r="1" spans="1:5" ht="15">
      <c r="A1" t="s">
        <v>13</v>
      </c>
      <c r="B1" t="s">
        <v>14</v>
      </c>
      <c r="C1" t="s">
        <v>15</v>
      </c>
      <c r="D1" t="s">
        <v>16</v>
      </c>
      <c r="E1" t="s">
        <v>17</v>
      </c>
    </row>
    <row r="2" spans="1:5" ht="15">
      <c r="A2">
        <v>1</v>
      </c>
      <c r="B2">
        <v>65.4</v>
      </c>
      <c r="C2">
        <v>96</v>
      </c>
      <c r="D2">
        <v>49</v>
      </c>
      <c r="E2">
        <v>17.5</v>
      </c>
    </row>
    <row r="3" spans="1:5" ht="15">
      <c r="A3">
        <v>2</v>
      </c>
      <c r="B3">
        <v>56</v>
      </c>
      <c r="C3">
        <v>97</v>
      </c>
      <c r="D3">
        <v>55</v>
      </c>
      <c r="E3">
        <v>20</v>
      </c>
    </row>
    <row r="4" spans="1:5" ht="15">
      <c r="A4">
        <v>3</v>
      </c>
      <c r="B4">
        <v>55.9</v>
      </c>
      <c r="C4">
        <v>97</v>
      </c>
      <c r="D4">
        <v>55</v>
      </c>
      <c r="E4">
        <v>20</v>
      </c>
    </row>
    <row r="5" spans="1:5" ht="15">
      <c r="A5">
        <v>4</v>
      </c>
      <c r="B5">
        <v>49</v>
      </c>
      <c r="C5">
        <v>105</v>
      </c>
      <c r="D5">
        <v>70</v>
      </c>
      <c r="E5">
        <v>20</v>
      </c>
    </row>
    <row r="6" spans="1:5" ht="15">
      <c r="A6">
        <v>5</v>
      </c>
      <c r="B6">
        <v>46.5</v>
      </c>
      <c r="C6">
        <v>96</v>
      </c>
      <c r="D6">
        <v>53</v>
      </c>
      <c r="E6">
        <v>20</v>
      </c>
    </row>
    <row r="7" spans="1:5" ht="15">
      <c r="A7">
        <v>6</v>
      </c>
      <c r="B7">
        <v>46.2</v>
      </c>
      <c r="C7">
        <v>105</v>
      </c>
      <c r="D7">
        <v>70</v>
      </c>
      <c r="E7">
        <v>20</v>
      </c>
    </row>
    <row r="8" spans="1:5" ht="15">
      <c r="A8">
        <v>7</v>
      </c>
      <c r="B8">
        <v>45.4</v>
      </c>
      <c r="C8">
        <v>97</v>
      </c>
      <c r="D8">
        <v>55</v>
      </c>
      <c r="E8">
        <v>20</v>
      </c>
    </row>
    <row r="9" spans="1:5" ht="15">
      <c r="A9">
        <v>8</v>
      </c>
      <c r="B9">
        <v>59.2</v>
      </c>
      <c r="C9">
        <v>98</v>
      </c>
      <c r="D9">
        <v>62</v>
      </c>
      <c r="E9">
        <v>22.5</v>
      </c>
    </row>
    <row r="10" spans="1:5" ht="15">
      <c r="A10">
        <v>9</v>
      </c>
      <c r="B10">
        <v>53.3</v>
      </c>
      <c r="C10">
        <v>98</v>
      </c>
      <c r="D10">
        <v>62</v>
      </c>
      <c r="E10">
        <v>22.5</v>
      </c>
    </row>
    <row r="11" spans="1:5" ht="15">
      <c r="A11">
        <v>10</v>
      </c>
      <c r="B11">
        <v>43.4</v>
      </c>
      <c r="C11">
        <v>107</v>
      </c>
      <c r="D11">
        <v>80</v>
      </c>
      <c r="E11">
        <v>22.5</v>
      </c>
    </row>
    <row r="12" spans="1:5" ht="15">
      <c r="A12">
        <v>11</v>
      </c>
      <c r="B12">
        <v>41.1</v>
      </c>
      <c r="C12">
        <v>103</v>
      </c>
      <c r="D12">
        <v>73</v>
      </c>
      <c r="E12">
        <v>22.5</v>
      </c>
    </row>
    <row r="13" spans="1:5" ht="15">
      <c r="A13">
        <v>12</v>
      </c>
      <c r="B13">
        <v>40.9</v>
      </c>
      <c r="C13">
        <v>113</v>
      </c>
      <c r="D13">
        <v>92</v>
      </c>
      <c r="E13">
        <v>22.5</v>
      </c>
    </row>
    <row r="14" spans="1:5" ht="15">
      <c r="A14">
        <v>13</v>
      </c>
      <c r="B14">
        <v>40.9</v>
      </c>
      <c r="C14">
        <v>113</v>
      </c>
      <c r="D14">
        <v>92</v>
      </c>
      <c r="E14">
        <v>22.5</v>
      </c>
    </row>
    <row r="15" spans="1:5" ht="15">
      <c r="A15">
        <v>14</v>
      </c>
      <c r="B15">
        <v>40.4</v>
      </c>
      <c r="C15">
        <v>103</v>
      </c>
      <c r="D15">
        <v>73</v>
      </c>
      <c r="E15">
        <v>22.5</v>
      </c>
    </row>
    <row r="16" spans="1:5" ht="15">
      <c r="A16">
        <v>15</v>
      </c>
      <c r="B16">
        <v>39.6</v>
      </c>
      <c r="C16">
        <v>100</v>
      </c>
      <c r="D16">
        <v>66</v>
      </c>
      <c r="E16">
        <v>22.5</v>
      </c>
    </row>
    <row r="17" spans="1:5" ht="15">
      <c r="A17">
        <v>16</v>
      </c>
      <c r="B17">
        <v>39.3</v>
      </c>
      <c r="C17">
        <v>103</v>
      </c>
      <c r="D17">
        <v>73</v>
      </c>
      <c r="E17">
        <v>22.5</v>
      </c>
    </row>
    <row r="18" spans="1:5" ht="15">
      <c r="A18">
        <v>17</v>
      </c>
      <c r="B18">
        <v>38.9</v>
      </c>
      <c r="C18">
        <v>106</v>
      </c>
      <c r="D18">
        <v>78</v>
      </c>
      <c r="E18">
        <v>22.5</v>
      </c>
    </row>
    <row r="19" spans="1:5" ht="15">
      <c r="A19">
        <v>18</v>
      </c>
      <c r="B19">
        <v>38.8</v>
      </c>
      <c r="C19">
        <v>113</v>
      </c>
      <c r="D19">
        <v>92</v>
      </c>
      <c r="E19">
        <v>22.5</v>
      </c>
    </row>
    <row r="20" spans="1:5" ht="15">
      <c r="A20">
        <v>19</v>
      </c>
      <c r="B20">
        <v>38.2</v>
      </c>
      <c r="C20">
        <v>106</v>
      </c>
      <c r="D20">
        <v>78</v>
      </c>
      <c r="E20">
        <v>25</v>
      </c>
    </row>
    <row r="21" spans="1:5" ht="15">
      <c r="A21">
        <v>20</v>
      </c>
      <c r="B21">
        <v>42.2</v>
      </c>
      <c r="C21">
        <v>109</v>
      </c>
      <c r="D21">
        <v>90</v>
      </c>
      <c r="E21">
        <v>25</v>
      </c>
    </row>
    <row r="22" spans="1:5" ht="15">
      <c r="A22">
        <v>21</v>
      </c>
      <c r="B22">
        <v>40.9</v>
      </c>
      <c r="C22">
        <v>110</v>
      </c>
      <c r="D22">
        <v>92</v>
      </c>
      <c r="E22">
        <v>25</v>
      </c>
    </row>
    <row r="23" spans="1:5" ht="15">
      <c r="A23">
        <v>22</v>
      </c>
      <c r="B23">
        <v>40.7</v>
      </c>
      <c r="C23">
        <v>101</v>
      </c>
      <c r="D23">
        <v>74</v>
      </c>
      <c r="E23">
        <v>25</v>
      </c>
    </row>
    <row r="24" spans="1:5" ht="15">
      <c r="A24">
        <v>23</v>
      </c>
      <c r="B24">
        <v>40</v>
      </c>
      <c r="C24">
        <v>111</v>
      </c>
      <c r="D24">
        <v>95</v>
      </c>
      <c r="E24">
        <v>25</v>
      </c>
    </row>
    <row r="25" spans="1:5" ht="15">
      <c r="A25">
        <v>24</v>
      </c>
      <c r="B25">
        <v>39.3</v>
      </c>
      <c r="C25">
        <v>105</v>
      </c>
      <c r="D25">
        <v>81</v>
      </c>
      <c r="E25">
        <v>25</v>
      </c>
    </row>
    <row r="26" spans="1:5" ht="15">
      <c r="A26">
        <v>25</v>
      </c>
      <c r="B26">
        <v>38.8</v>
      </c>
      <c r="C26">
        <v>111</v>
      </c>
      <c r="D26">
        <v>95</v>
      </c>
      <c r="E26">
        <v>25</v>
      </c>
    </row>
    <row r="27" spans="1:5" ht="15">
      <c r="A27">
        <v>26</v>
      </c>
      <c r="B27">
        <v>38.4</v>
      </c>
      <c r="C27">
        <v>110</v>
      </c>
      <c r="D27">
        <v>92</v>
      </c>
      <c r="E27">
        <v>25</v>
      </c>
    </row>
    <row r="28" spans="1:5" ht="15">
      <c r="A28">
        <v>27</v>
      </c>
      <c r="B28">
        <v>38.4</v>
      </c>
      <c r="C28">
        <v>110</v>
      </c>
      <c r="D28">
        <v>92</v>
      </c>
      <c r="E28">
        <v>25</v>
      </c>
    </row>
    <row r="29" spans="1:5" ht="15">
      <c r="A29">
        <v>28</v>
      </c>
      <c r="B29">
        <v>38.4</v>
      </c>
      <c r="C29">
        <v>110</v>
      </c>
      <c r="D29">
        <v>92</v>
      </c>
      <c r="E29">
        <v>25</v>
      </c>
    </row>
    <row r="30" spans="1:5" ht="15">
      <c r="A30">
        <v>29</v>
      </c>
      <c r="B30">
        <v>46.9</v>
      </c>
      <c r="C30">
        <v>90</v>
      </c>
      <c r="D30">
        <v>52</v>
      </c>
      <c r="E30">
        <v>27.5</v>
      </c>
    </row>
    <row r="31" spans="1:5" ht="15">
      <c r="A31">
        <v>30</v>
      </c>
      <c r="B31">
        <v>36.3</v>
      </c>
      <c r="C31">
        <v>112</v>
      </c>
      <c r="D31">
        <v>103</v>
      </c>
      <c r="E31">
        <v>27.5</v>
      </c>
    </row>
    <row r="32" spans="1:5" ht="15">
      <c r="A32">
        <v>31</v>
      </c>
      <c r="B32">
        <v>36.1</v>
      </c>
      <c r="C32">
        <v>103</v>
      </c>
      <c r="D32">
        <v>84</v>
      </c>
      <c r="E32">
        <v>27.5</v>
      </c>
    </row>
    <row r="33" spans="1:5" ht="15">
      <c r="A33">
        <v>32</v>
      </c>
      <c r="B33">
        <v>36.1</v>
      </c>
      <c r="C33">
        <v>103</v>
      </c>
      <c r="D33">
        <v>84</v>
      </c>
      <c r="E33">
        <v>27.5</v>
      </c>
    </row>
    <row r="34" spans="1:5" ht="15">
      <c r="A34">
        <v>33</v>
      </c>
      <c r="B34">
        <v>35.4</v>
      </c>
      <c r="C34">
        <v>111</v>
      </c>
      <c r="D34">
        <v>102</v>
      </c>
      <c r="E34">
        <v>27.5</v>
      </c>
    </row>
    <row r="35" spans="1:5" ht="15">
      <c r="A35">
        <v>34</v>
      </c>
      <c r="B35">
        <v>35.3</v>
      </c>
      <c r="C35">
        <v>111</v>
      </c>
      <c r="D35">
        <v>102</v>
      </c>
      <c r="E35">
        <v>27.5</v>
      </c>
    </row>
    <row r="36" spans="1:5" ht="15">
      <c r="A36">
        <v>35</v>
      </c>
      <c r="B36">
        <v>35.1</v>
      </c>
      <c r="C36">
        <v>102</v>
      </c>
      <c r="D36">
        <v>81</v>
      </c>
      <c r="E36">
        <v>27.5</v>
      </c>
    </row>
    <row r="37" spans="1:5" ht="15">
      <c r="A37">
        <v>36</v>
      </c>
      <c r="B37">
        <v>35.1</v>
      </c>
      <c r="C37">
        <v>106</v>
      </c>
      <c r="D37">
        <v>90</v>
      </c>
      <c r="E37">
        <v>27.5</v>
      </c>
    </row>
    <row r="38" spans="1:5" ht="15">
      <c r="A38">
        <v>37</v>
      </c>
      <c r="B38">
        <v>35</v>
      </c>
      <c r="C38">
        <v>106</v>
      </c>
      <c r="D38">
        <v>90</v>
      </c>
      <c r="E38">
        <v>27.5</v>
      </c>
    </row>
    <row r="39" spans="1:5" ht="15">
      <c r="A39">
        <v>38</v>
      </c>
      <c r="B39">
        <v>33.2</v>
      </c>
      <c r="C39">
        <v>109</v>
      </c>
      <c r="D39">
        <v>102</v>
      </c>
      <c r="E39">
        <v>30</v>
      </c>
    </row>
    <row r="40" spans="1:5" ht="15">
      <c r="A40">
        <v>39</v>
      </c>
      <c r="B40">
        <v>32.9</v>
      </c>
      <c r="C40">
        <v>109</v>
      </c>
      <c r="D40">
        <v>102</v>
      </c>
      <c r="E40">
        <v>30</v>
      </c>
    </row>
    <row r="41" spans="1:5" ht="15">
      <c r="A41">
        <v>40</v>
      </c>
      <c r="B41">
        <v>32.3</v>
      </c>
      <c r="C41">
        <v>120</v>
      </c>
      <c r="D41">
        <v>130</v>
      </c>
      <c r="E41">
        <v>30</v>
      </c>
    </row>
    <row r="42" spans="1:5" ht="15">
      <c r="A42">
        <v>41</v>
      </c>
      <c r="B42">
        <v>32.2</v>
      </c>
      <c r="C42">
        <v>106</v>
      </c>
      <c r="D42">
        <v>95</v>
      </c>
      <c r="E42">
        <v>30</v>
      </c>
    </row>
    <row r="43" spans="1:5" ht="15">
      <c r="A43">
        <v>42</v>
      </c>
      <c r="B43">
        <v>32.2</v>
      </c>
      <c r="C43">
        <v>106</v>
      </c>
      <c r="D43">
        <v>95</v>
      </c>
      <c r="E43">
        <v>30</v>
      </c>
    </row>
    <row r="44" spans="1:5" ht="15">
      <c r="A44">
        <v>43</v>
      </c>
      <c r="B44">
        <v>32.2</v>
      </c>
      <c r="C44">
        <v>109</v>
      </c>
      <c r="D44">
        <v>102</v>
      </c>
      <c r="E44">
        <v>30</v>
      </c>
    </row>
    <row r="45" spans="1:5" ht="15">
      <c r="A45">
        <v>44</v>
      </c>
      <c r="B45">
        <v>32.2</v>
      </c>
      <c r="C45">
        <v>106</v>
      </c>
      <c r="D45">
        <v>95</v>
      </c>
      <c r="E45">
        <v>30</v>
      </c>
    </row>
    <row r="46" spans="1:5" ht="15">
      <c r="A46">
        <v>45</v>
      </c>
      <c r="B46">
        <v>31.5</v>
      </c>
      <c r="C46">
        <v>105</v>
      </c>
      <c r="D46">
        <v>93</v>
      </c>
      <c r="E46">
        <v>30</v>
      </c>
    </row>
    <row r="47" spans="1:5" ht="15">
      <c r="A47">
        <v>46</v>
      </c>
      <c r="B47">
        <v>31.5</v>
      </c>
      <c r="C47">
        <v>108</v>
      </c>
      <c r="D47">
        <v>100</v>
      </c>
      <c r="E47">
        <v>30</v>
      </c>
    </row>
    <row r="48" spans="1:5" ht="15">
      <c r="A48">
        <v>47</v>
      </c>
      <c r="B48">
        <v>31.4</v>
      </c>
      <c r="C48">
        <v>108</v>
      </c>
      <c r="D48">
        <v>100</v>
      </c>
      <c r="E48">
        <v>30</v>
      </c>
    </row>
    <row r="49" spans="1:5" ht="15">
      <c r="A49">
        <v>48</v>
      </c>
      <c r="B49">
        <v>31.4</v>
      </c>
      <c r="C49">
        <v>107</v>
      </c>
      <c r="D49">
        <v>98</v>
      </c>
      <c r="E49">
        <v>30</v>
      </c>
    </row>
    <row r="50" spans="1:5" ht="15">
      <c r="A50">
        <v>49</v>
      </c>
      <c r="B50">
        <v>31.2</v>
      </c>
      <c r="C50">
        <v>120</v>
      </c>
      <c r="D50">
        <v>130</v>
      </c>
      <c r="E50">
        <v>35</v>
      </c>
    </row>
    <row r="51" spans="1:5" ht="15">
      <c r="A51">
        <v>50</v>
      </c>
      <c r="B51">
        <v>33.7</v>
      </c>
      <c r="C51">
        <v>109</v>
      </c>
      <c r="D51">
        <v>115</v>
      </c>
      <c r="E51">
        <v>35</v>
      </c>
    </row>
    <row r="52" spans="1:5" ht="15">
      <c r="A52">
        <v>51</v>
      </c>
      <c r="B52">
        <v>32.6</v>
      </c>
      <c r="C52">
        <v>109</v>
      </c>
      <c r="D52">
        <v>115</v>
      </c>
      <c r="E52">
        <v>35</v>
      </c>
    </row>
    <row r="53" spans="1:5" ht="15">
      <c r="A53">
        <v>52</v>
      </c>
      <c r="B53">
        <v>31.3</v>
      </c>
      <c r="C53">
        <v>109</v>
      </c>
      <c r="D53">
        <v>115</v>
      </c>
      <c r="E53">
        <v>35</v>
      </c>
    </row>
    <row r="54" spans="1:5" ht="15">
      <c r="A54">
        <v>53</v>
      </c>
      <c r="B54">
        <v>30.4</v>
      </c>
      <c r="C54">
        <v>109</v>
      </c>
      <c r="D54">
        <v>115</v>
      </c>
      <c r="E54">
        <v>35</v>
      </c>
    </row>
    <row r="55" spans="1:5" ht="15">
      <c r="A55">
        <v>54</v>
      </c>
      <c r="B55">
        <v>28.9</v>
      </c>
      <c r="C55">
        <v>133</v>
      </c>
      <c r="D55">
        <v>180</v>
      </c>
      <c r="E55">
        <v>35</v>
      </c>
    </row>
    <row r="56" spans="1:5" ht="15">
      <c r="A56">
        <v>55</v>
      </c>
      <c r="B56">
        <v>28</v>
      </c>
      <c r="C56">
        <v>125</v>
      </c>
      <c r="D56">
        <v>160</v>
      </c>
      <c r="E56">
        <v>35</v>
      </c>
    </row>
    <row r="57" spans="1:5" ht="15">
      <c r="A57">
        <v>56</v>
      </c>
      <c r="B57">
        <v>28</v>
      </c>
      <c r="C57">
        <v>115</v>
      </c>
      <c r="D57">
        <v>130</v>
      </c>
      <c r="E57">
        <v>35</v>
      </c>
    </row>
    <row r="58" spans="1:5" ht="15">
      <c r="A58">
        <v>57</v>
      </c>
      <c r="B58">
        <v>28</v>
      </c>
      <c r="C58">
        <v>102</v>
      </c>
      <c r="D58">
        <v>96</v>
      </c>
      <c r="E58">
        <v>35</v>
      </c>
    </row>
    <row r="59" spans="1:5" ht="15">
      <c r="A59">
        <v>58</v>
      </c>
      <c r="B59">
        <v>28</v>
      </c>
      <c r="C59">
        <v>109</v>
      </c>
      <c r="D59">
        <v>115</v>
      </c>
      <c r="E59">
        <v>35</v>
      </c>
    </row>
    <row r="60" spans="1:5" ht="15">
      <c r="A60">
        <v>59</v>
      </c>
      <c r="B60">
        <v>28</v>
      </c>
      <c r="C60">
        <v>104</v>
      </c>
      <c r="D60">
        <v>100</v>
      </c>
      <c r="E60">
        <v>35</v>
      </c>
    </row>
    <row r="61" spans="1:5" ht="15">
      <c r="A61">
        <v>60</v>
      </c>
      <c r="B61">
        <v>28</v>
      </c>
      <c r="C61">
        <v>105</v>
      </c>
      <c r="D61">
        <v>100</v>
      </c>
      <c r="E61">
        <v>35</v>
      </c>
    </row>
    <row r="62" spans="1:5" ht="15">
      <c r="A62">
        <v>61</v>
      </c>
      <c r="B62">
        <v>27.7</v>
      </c>
      <c r="C62">
        <v>120</v>
      </c>
      <c r="D62">
        <v>145</v>
      </c>
      <c r="E62">
        <v>35</v>
      </c>
    </row>
    <row r="63" spans="1:5" ht="15">
      <c r="A63">
        <v>62</v>
      </c>
      <c r="B63">
        <v>25.6</v>
      </c>
      <c r="C63">
        <v>107</v>
      </c>
      <c r="D63">
        <v>120</v>
      </c>
      <c r="E63">
        <v>40</v>
      </c>
    </row>
    <row r="64" spans="1:5" ht="15">
      <c r="A64">
        <v>63</v>
      </c>
      <c r="B64">
        <v>25.3</v>
      </c>
      <c r="C64">
        <v>114</v>
      </c>
      <c r="D64">
        <v>140</v>
      </c>
      <c r="E64">
        <v>40</v>
      </c>
    </row>
    <row r="65" spans="1:5" ht="15">
      <c r="A65">
        <v>64</v>
      </c>
      <c r="B65">
        <v>23.9</v>
      </c>
      <c r="C65">
        <v>114</v>
      </c>
      <c r="D65">
        <v>140</v>
      </c>
      <c r="E65">
        <v>40</v>
      </c>
    </row>
    <row r="66" spans="1:5" ht="15">
      <c r="A66">
        <v>65</v>
      </c>
      <c r="B66">
        <v>23.6</v>
      </c>
      <c r="C66">
        <v>117</v>
      </c>
      <c r="D66">
        <v>150</v>
      </c>
      <c r="E66">
        <v>40</v>
      </c>
    </row>
    <row r="67" spans="1:5" ht="15">
      <c r="A67">
        <v>66</v>
      </c>
      <c r="B67">
        <v>23.6</v>
      </c>
      <c r="C67">
        <v>122</v>
      </c>
      <c r="D67">
        <v>165</v>
      </c>
      <c r="E67">
        <v>40</v>
      </c>
    </row>
    <row r="68" spans="1:5" ht="15">
      <c r="A68">
        <v>67</v>
      </c>
      <c r="B68">
        <v>23.6</v>
      </c>
      <c r="C68">
        <v>122</v>
      </c>
      <c r="D68">
        <v>165</v>
      </c>
      <c r="E68">
        <v>40</v>
      </c>
    </row>
    <row r="69" spans="1:5" ht="15">
      <c r="A69">
        <v>68</v>
      </c>
      <c r="B69">
        <v>23.6</v>
      </c>
      <c r="C69">
        <v>122</v>
      </c>
      <c r="D69">
        <v>165</v>
      </c>
      <c r="E69">
        <v>40</v>
      </c>
    </row>
    <row r="70" spans="1:5" ht="15">
      <c r="A70">
        <v>69</v>
      </c>
      <c r="B70">
        <v>23.6</v>
      </c>
      <c r="C70">
        <v>122</v>
      </c>
      <c r="D70">
        <v>165</v>
      </c>
      <c r="E70">
        <v>40</v>
      </c>
    </row>
    <row r="71" spans="1:5" ht="15">
      <c r="A71">
        <v>70</v>
      </c>
      <c r="B71">
        <v>23.5</v>
      </c>
      <c r="C71">
        <v>148</v>
      </c>
      <c r="D71">
        <v>245</v>
      </c>
      <c r="E71">
        <v>40</v>
      </c>
    </row>
    <row r="72" spans="1:5" ht="15">
      <c r="A72">
        <v>71</v>
      </c>
      <c r="B72">
        <v>23.4</v>
      </c>
      <c r="C72">
        <v>160</v>
      </c>
      <c r="D72">
        <v>280</v>
      </c>
      <c r="E72">
        <v>40</v>
      </c>
    </row>
    <row r="73" spans="1:5" ht="15">
      <c r="A73">
        <v>72</v>
      </c>
      <c r="B73">
        <v>23.4</v>
      </c>
      <c r="C73">
        <v>121</v>
      </c>
      <c r="D73">
        <v>162</v>
      </c>
      <c r="E73">
        <v>40</v>
      </c>
    </row>
    <row r="74" spans="1:5" ht="15">
      <c r="A74">
        <v>73</v>
      </c>
      <c r="B74">
        <v>23.1</v>
      </c>
      <c r="C74">
        <v>121</v>
      </c>
      <c r="D74">
        <v>162</v>
      </c>
      <c r="E74">
        <v>40</v>
      </c>
    </row>
    <row r="75" spans="1:5" ht="15">
      <c r="A75">
        <v>74</v>
      </c>
      <c r="B75">
        <v>22.9</v>
      </c>
      <c r="C75">
        <v>110</v>
      </c>
      <c r="D75">
        <v>140</v>
      </c>
      <c r="E75">
        <v>45</v>
      </c>
    </row>
    <row r="76" spans="1:5" ht="15">
      <c r="A76">
        <v>75</v>
      </c>
      <c r="B76">
        <v>22.9</v>
      </c>
      <c r="C76">
        <v>110</v>
      </c>
      <c r="D76">
        <v>140</v>
      </c>
      <c r="E76">
        <v>45</v>
      </c>
    </row>
    <row r="77" spans="1:5" ht="15">
      <c r="A77">
        <v>76</v>
      </c>
      <c r="B77">
        <v>19.5</v>
      </c>
      <c r="C77">
        <v>121</v>
      </c>
      <c r="D77">
        <v>175</v>
      </c>
      <c r="E77">
        <v>45</v>
      </c>
    </row>
    <row r="78" spans="1:5" ht="15">
      <c r="A78">
        <v>77</v>
      </c>
      <c r="B78">
        <v>18.1</v>
      </c>
      <c r="C78">
        <v>165</v>
      </c>
      <c r="D78">
        <v>322</v>
      </c>
      <c r="E78">
        <v>45</v>
      </c>
    </row>
    <row r="79" spans="1:5" ht="15">
      <c r="A79">
        <v>78</v>
      </c>
      <c r="B79">
        <v>17.2</v>
      </c>
      <c r="C79">
        <v>140</v>
      </c>
      <c r="D79">
        <v>238</v>
      </c>
      <c r="E79">
        <v>45</v>
      </c>
    </row>
    <row r="80" spans="1:5" ht="15">
      <c r="A80">
        <v>79</v>
      </c>
      <c r="B80">
        <v>17</v>
      </c>
      <c r="C80">
        <v>147</v>
      </c>
      <c r="D80">
        <v>263</v>
      </c>
      <c r="E80">
        <v>45</v>
      </c>
    </row>
    <row r="81" spans="1:5" ht="15">
      <c r="A81">
        <v>80</v>
      </c>
      <c r="B81">
        <v>16.7</v>
      </c>
      <c r="C81">
        <v>157</v>
      </c>
      <c r="D81">
        <v>295</v>
      </c>
      <c r="E81">
        <v>45</v>
      </c>
    </row>
    <row r="82" spans="1:5" ht="15">
      <c r="A82">
        <v>81</v>
      </c>
      <c r="B82">
        <v>13.2</v>
      </c>
      <c r="C82">
        <v>130</v>
      </c>
      <c r="D82">
        <v>236</v>
      </c>
      <c r="E82">
        <v>55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F32" sqref="F32:F82"/>
    </sheetView>
  </sheetViews>
  <sheetFormatPr defaultColWidth="9.140625" defaultRowHeight="15"/>
  <sheetData>
    <row r="1" spans="1:6" ht="15">
      <c r="A1" t="s">
        <v>18</v>
      </c>
      <c r="B1" t="s">
        <v>19</v>
      </c>
      <c r="C1" t="s">
        <v>20</v>
      </c>
      <c r="D1" t="s">
        <v>21</v>
      </c>
      <c r="E1" t="s">
        <v>22</v>
      </c>
      <c r="F1" t="s">
        <v>13</v>
      </c>
    </row>
    <row r="2" spans="1:6" ht="15">
      <c r="A2">
        <v>81.699997</v>
      </c>
      <c r="B2">
        <v>1.78</v>
      </c>
      <c r="C2">
        <v>6.95</v>
      </c>
      <c r="D2">
        <v>1.11</v>
      </c>
      <c r="E2">
        <v>25088</v>
      </c>
      <c r="F2">
        <v>1</v>
      </c>
    </row>
    <row r="3" spans="1:6" ht="15">
      <c r="A3">
        <v>56.900002</v>
      </c>
      <c r="B3">
        <v>2.27</v>
      </c>
      <c r="C3">
        <v>7.32</v>
      </c>
      <c r="D3">
        <v>0.67</v>
      </c>
      <c r="E3">
        <v>26561</v>
      </c>
      <c r="F3">
        <v>2</v>
      </c>
    </row>
    <row r="4" spans="1:6" ht="15">
      <c r="A4">
        <v>64.099998</v>
      </c>
      <c r="B4">
        <v>2.21</v>
      </c>
      <c r="C4">
        <v>6.96</v>
      </c>
      <c r="D4">
        <v>0.83</v>
      </c>
      <c r="E4">
        <v>25510</v>
      </c>
      <c r="F4">
        <v>3</v>
      </c>
    </row>
    <row r="5" spans="1:6" ht="15">
      <c r="A5">
        <v>65.400002</v>
      </c>
      <c r="B5">
        <v>2.15</v>
      </c>
      <c r="C5">
        <v>7.18</v>
      </c>
      <c r="D5">
        <v>0.75</v>
      </c>
      <c r="E5">
        <v>27158</v>
      </c>
      <c r="F5">
        <v>4</v>
      </c>
    </row>
    <row r="6" spans="1:6" ht="15">
      <c r="A6">
        <v>64.099998</v>
      </c>
      <c r="B6">
        <v>2.26</v>
      </c>
      <c r="C6">
        <v>7.46</v>
      </c>
      <c r="D6">
        <v>1.06</v>
      </c>
      <c r="E6">
        <v>27162</v>
      </c>
      <c r="F6">
        <v>5</v>
      </c>
    </row>
    <row r="7" spans="1:6" ht="15">
      <c r="A7">
        <v>58.099998</v>
      </c>
      <c r="B7">
        <v>2.49</v>
      </c>
      <c r="C7">
        <v>7.47</v>
      </c>
      <c r="D7">
        <v>1.1</v>
      </c>
      <c r="E7">
        <v>27583</v>
      </c>
      <c r="F7">
        <v>6</v>
      </c>
    </row>
    <row r="8" spans="1:6" ht="15">
      <c r="A8">
        <v>61.700001</v>
      </c>
      <c r="B8">
        <v>2.52</v>
      </c>
      <c r="C8">
        <v>7.88</v>
      </c>
      <c r="D8">
        <v>1.09</v>
      </c>
      <c r="E8">
        <v>28235</v>
      </c>
      <c r="F8">
        <v>7</v>
      </c>
    </row>
    <row r="9" spans="1:6" ht="15">
      <c r="A9">
        <v>65.300003</v>
      </c>
      <c r="B9">
        <v>2.46</v>
      </c>
      <c r="C9">
        <v>7.88</v>
      </c>
      <c r="D9">
        <v>1.18</v>
      </c>
      <c r="E9">
        <v>29413</v>
      </c>
      <c r="F9">
        <v>8</v>
      </c>
    </row>
    <row r="10" spans="1:6" ht="15">
      <c r="A10">
        <v>57.799999</v>
      </c>
      <c r="B10">
        <v>2.54</v>
      </c>
      <c r="C10">
        <v>7.97</v>
      </c>
      <c r="D10">
        <v>0.88</v>
      </c>
      <c r="E10">
        <v>28713</v>
      </c>
      <c r="F10">
        <v>9</v>
      </c>
    </row>
    <row r="11" spans="1:6" ht="15">
      <c r="A11">
        <v>63.5</v>
      </c>
      <c r="B11">
        <v>2.72</v>
      </c>
      <c r="C11">
        <v>7.96</v>
      </c>
      <c r="D11">
        <v>1.3</v>
      </c>
      <c r="E11">
        <v>30000</v>
      </c>
      <c r="F11">
        <v>10</v>
      </c>
    </row>
    <row r="12" spans="1:6" ht="15">
      <c r="A12">
        <v>65.900002</v>
      </c>
      <c r="B12">
        <v>2.6</v>
      </c>
      <c r="C12">
        <v>8.09</v>
      </c>
      <c r="D12">
        <v>1.17</v>
      </c>
      <c r="E12">
        <v>30533</v>
      </c>
      <c r="F12">
        <v>11</v>
      </c>
    </row>
    <row r="13" spans="1:6" ht="15">
      <c r="A13">
        <v>48.299999</v>
      </c>
      <c r="B13">
        <v>2.87</v>
      </c>
      <c r="C13">
        <v>8.24</v>
      </c>
      <c r="D13">
        <v>0.94</v>
      </c>
      <c r="E13">
        <v>30373</v>
      </c>
      <c r="F13">
        <v>12</v>
      </c>
    </row>
    <row r="14" spans="1:6" ht="15">
      <c r="A14">
        <v>55.599998</v>
      </c>
      <c r="B14">
        <v>3</v>
      </c>
      <c r="C14">
        <v>7.96</v>
      </c>
      <c r="D14">
        <v>0.91</v>
      </c>
      <c r="E14">
        <v>31107</v>
      </c>
      <c r="F14">
        <v>13</v>
      </c>
    </row>
    <row r="15" spans="1:6" ht="15">
      <c r="A15">
        <v>47.900002</v>
      </c>
      <c r="B15">
        <v>3.23</v>
      </c>
      <c r="C15">
        <v>8.34</v>
      </c>
      <c r="D15">
        <v>1.1</v>
      </c>
      <c r="E15">
        <v>31126</v>
      </c>
      <c r="F15">
        <v>14</v>
      </c>
    </row>
    <row r="16" spans="1:6" ht="15">
      <c r="A16">
        <v>57</v>
      </c>
      <c r="B16">
        <v>3.11</v>
      </c>
      <c r="C16">
        <v>8.1</v>
      </c>
      <c r="D16">
        <v>1.5</v>
      </c>
      <c r="E16">
        <v>32506</v>
      </c>
      <c r="F16">
        <v>15</v>
      </c>
    </row>
    <row r="17" spans="1:6" ht="15">
      <c r="A17">
        <v>51.599998</v>
      </c>
      <c r="B17">
        <v>3.11</v>
      </c>
      <c r="C17">
        <v>8.43</v>
      </c>
      <c r="D17">
        <v>1.17</v>
      </c>
      <c r="E17">
        <v>32408</v>
      </c>
      <c r="F17">
        <v>16</v>
      </c>
    </row>
    <row r="18" spans="1:6" ht="15">
      <c r="A18">
        <v>54.200001</v>
      </c>
      <c r="B18">
        <v>3.09</v>
      </c>
      <c r="C18">
        <v>8.72</v>
      </c>
      <c r="D18">
        <v>1.18</v>
      </c>
      <c r="E18">
        <v>33423</v>
      </c>
      <c r="F18">
        <v>17</v>
      </c>
    </row>
    <row r="19" spans="1:6" ht="15">
      <c r="A19">
        <v>51.700001</v>
      </c>
      <c r="B19">
        <v>3.34</v>
      </c>
      <c r="C19">
        <v>8.87</v>
      </c>
      <c r="D19">
        <v>1.37</v>
      </c>
      <c r="E19">
        <v>33904</v>
      </c>
      <c r="F19">
        <v>18</v>
      </c>
    </row>
    <row r="20" spans="1:6" ht="15">
      <c r="A20">
        <v>55.900002</v>
      </c>
      <c r="B20">
        <v>3.31</v>
      </c>
      <c r="C20">
        <v>8.82</v>
      </c>
      <c r="D20">
        <v>1.52</v>
      </c>
      <c r="E20">
        <v>34528</v>
      </c>
      <c r="F20">
        <v>19</v>
      </c>
    </row>
    <row r="21" spans="1:6" ht="15">
      <c r="A21">
        <v>52.099998</v>
      </c>
      <c r="B21">
        <v>3.42</v>
      </c>
      <c r="C21">
        <v>8.59</v>
      </c>
      <c r="D21">
        <v>1.15</v>
      </c>
      <c r="E21">
        <v>36019</v>
      </c>
      <c r="F21">
        <v>20</v>
      </c>
    </row>
    <row r="22" spans="1:6" ht="15">
      <c r="A22">
        <v>52.5</v>
      </c>
      <c r="B22">
        <v>3.61</v>
      </c>
      <c r="C22">
        <v>8.83</v>
      </c>
      <c r="D22">
        <v>1.39</v>
      </c>
      <c r="E22">
        <v>34807</v>
      </c>
      <c r="F22">
        <v>21</v>
      </c>
    </row>
    <row r="23" spans="1:6" ht="15">
      <c r="A23">
        <v>44.299999</v>
      </c>
      <c r="B23">
        <v>3.55</v>
      </c>
      <c r="C23">
        <v>8.86</v>
      </c>
      <c r="D23">
        <v>1.6</v>
      </c>
      <c r="E23">
        <v>35943</v>
      </c>
      <c r="F23">
        <v>22</v>
      </c>
    </row>
    <row r="24" spans="1:6" ht="15">
      <c r="A24">
        <v>57.700001</v>
      </c>
      <c r="B24">
        <v>3.72</v>
      </c>
      <c r="C24">
        <v>8.97</v>
      </c>
      <c r="D24">
        <v>1.73</v>
      </c>
      <c r="E24">
        <v>37323</v>
      </c>
      <c r="F24">
        <v>23</v>
      </c>
    </row>
    <row r="25" spans="1:6" ht="15">
      <c r="A25">
        <v>51.599998</v>
      </c>
      <c r="B25">
        <v>3.72</v>
      </c>
      <c r="C25">
        <v>9.13</v>
      </c>
      <c r="D25">
        <v>1.35</v>
      </c>
      <c r="E25">
        <v>36682</v>
      </c>
      <c r="F25">
        <v>24</v>
      </c>
    </row>
    <row r="26" spans="1:6" ht="15">
      <c r="A26">
        <v>53.799999</v>
      </c>
      <c r="B26">
        <v>3.7</v>
      </c>
      <c r="C26">
        <v>8.98</v>
      </c>
      <c r="D26">
        <v>1.37</v>
      </c>
      <c r="E26">
        <v>38054</v>
      </c>
      <c r="F26">
        <v>25</v>
      </c>
    </row>
    <row r="27" spans="1:6" ht="15">
      <c r="A27">
        <v>50</v>
      </c>
      <c r="B27">
        <v>3.81</v>
      </c>
      <c r="C27">
        <v>9.25</v>
      </c>
      <c r="D27">
        <v>1.41</v>
      </c>
      <c r="E27">
        <v>36707</v>
      </c>
      <c r="F27">
        <v>26</v>
      </c>
    </row>
    <row r="28" spans="1:6" ht="15">
      <c r="A28">
        <v>46.299999</v>
      </c>
      <c r="B28">
        <v>3.86</v>
      </c>
      <c r="C28">
        <v>9.33</v>
      </c>
      <c r="D28">
        <v>1.62</v>
      </c>
      <c r="E28">
        <v>38411</v>
      </c>
      <c r="F28">
        <v>27</v>
      </c>
    </row>
    <row r="29" spans="1:6" ht="15">
      <c r="A29">
        <v>46.799999</v>
      </c>
      <c r="B29">
        <v>3.99</v>
      </c>
      <c r="C29">
        <v>9.47</v>
      </c>
      <c r="D29">
        <v>1.69</v>
      </c>
      <c r="E29">
        <v>38823</v>
      </c>
      <c r="F29">
        <v>28</v>
      </c>
    </row>
    <row r="30" spans="1:6" ht="15">
      <c r="A30">
        <v>51.700001</v>
      </c>
      <c r="B30">
        <v>3.89</v>
      </c>
      <c r="C30">
        <v>9.49</v>
      </c>
      <c r="D30">
        <v>1.71</v>
      </c>
      <c r="E30">
        <v>38361</v>
      </c>
      <c r="F30">
        <v>29</v>
      </c>
    </row>
    <row r="31" spans="1:6" ht="15">
      <c r="A31">
        <v>49.900002</v>
      </c>
      <c r="B31">
        <v>4.07</v>
      </c>
      <c r="C31">
        <v>9.52</v>
      </c>
      <c r="D31">
        <v>1.69</v>
      </c>
      <c r="E31">
        <v>41593</v>
      </c>
      <c r="F31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1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6384" width="9.140625" style="4" customWidth="1"/>
  </cols>
  <sheetData>
    <row r="1" spans="1:8" ht="15">
      <c r="A1" s="4" t="s">
        <v>1</v>
      </c>
      <c r="B1" s="4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</row>
    <row r="2" spans="1:8" ht="15">
      <c r="A2" s="4">
        <v>1</v>
      </c>
      <c r="B2" s="4">
        <v>1</v>
      </c>
      <c r="C2" s="4">
        <v>6.44572</v>
      </c>
      <c r="D2" s="4">
        <v>10.1781</v>
      </c>
      <c r="E2" s="4">
        <v>-0.3285</v>
      </c>
      <c r="F2" s="4">
        <v>0</v>
      </c>
      <c r="G2" s="4">
        <v>1</v>
      </c>
      <c r="H2" s="4">
        <v>2</v>
      </c>
    </row>
    <row r="3" spans="1:8" ht="15">
      <c r="A3" s="4">
        <v>1</v>
      </c>
      <c r="B3" s="4">
        <v>2</v>
      </c>
      <c r="C3" s="4">
        <v>6.13123</v>
      </c>
      <c r="D3" s="4">
        <v>10.1857</v>
      </c>
      <c r="E3" s="4">
        <v>-0.3285</v>
      </c>
      <c r="F3" s="4">
        <v>0</v>
      </c>
      <c r="G3" s="4">
        <v>1</v>
      </c>
      <c r="H3" s="4">
        <v>1</v>
      </c>
    </row>
    <row r="4" spans="1:8" ht="15">
      <c r="A4" s="4">
        <v>1</v>
      </c>
      <c r="B4" s="4">
        <v>3</v>
      </c>
      <c r="C4" s="4">
        <v>6.32794</v>
      </c>
      <c r="D4" s="4">
        <v>10.3542</v>
      </c>
      <c r="E4" s="4">
        <v>-0.38566</v>
      </c>
      <c r="F4" s="4">
        <v>0</v>
      </c>
      <c r="G4" s="4">
        <v>1</v>
      </c>
      <c r="H4" s="4">
        <v>1</v>
      </c>
    </row>
    <row r="5" spans="1:8" ht="15">
      <c r="A5" s="4">
        <v>1</v>
      </c>
      <c r="B5" s="4">
        <v>4</v>
      </c>
      <c r="C5" s="4">
        <v>6.41346</v>
      </c>
      <c r="D5" s="4">
        <v>10.4694</v>
      </c>
      <c r="E5" s="4">
        <v>-0.40048</v>
      </c>
      <c r="F5" s="4">
        <v>0</v>
      </c>
      <c r="G5" s="4">
        <v>1</v>
      </c>
      <c r="H5" s="4">
        <v>1</v>
      </c>
    </row>
    <row r="6" spans="1:8" ht="15">
      <c r="A6" s="4">
        <v>1</v>
      </c>
      <c r="B6" s="4">
        <v>5</v>
      </c>
      <c r="C6" s="4">
        <v>6.49224</v>
      </c>
      <c r="D6" s="4">
        <v>10.5216</v>
      </c>
      <c r="E6" s="4">
        <v>-0.35667</v>
      </c>
      <c r="F6" s="4">
        <v>0</v>
      </c>
      <c r="G6" s="4">
        <v>1</v>
      </c>
      <c r="H6" s="4">
        <v>1</v>
      </c>
    </row>
    <row r="7" spans="1:8" ht="15">
      <c r="A7" s="4">
        <v>1</v>
      </c>
      <c r="B7" s="4">
        <v>6</v>
      </c>
      <c r="C7" s="4">
        <v>6.56526</v>
      </c>
      <c r="D7" s="4">
        <v>10.5662</v>
      </c>
      <c r="E7" s="4">
        <v>-0.3285</v>
      </c>
      <c r="F7" s="4">
        <v>0</v>
      </c>
      <c r="G7" s="4">
        <v>1</v>
      </c>
      <c r="H7" s="4">
        <v>1</v>
      </c>
    </row>
    <row r="8" spans="1:8" ht="15">
      <c r="A8" s="4">
        <v>1</v>
      </c>
      <c r="B8" s="4">
        <v>7</v>
      </c>
      <c r="C8" s="4">
        <v>6.59987</v>
      </c>
      <c r="D8" s="4">
        <v>10.6428</v>
      </c>
      <c r="E8" s="4">
        <v>-0.40048</v>
      </c>
      <c r="F8" s="4">
        <v>0</v>
      </c>
      <c r="G8" s="4">
        <v>1</v>
      </c>
      <c r="H8" s="4">
        <v>1</v>
      </c>
    </row>
    <row r="9" spans="1:8" ht="15">
      <c r="A9" s="4">
        <v>1</v>
      </c>
      <c r="B9" s="4">
        <v>8</v>
      </c>
      <c r="C9" s="4">
        <v>6.66568</v>
      </c>
      <c r="D9" s="4">
        <v>10.7012</v>
      </c>
      <c r="E9" s="4">
        <v>-0.40048</v>
      </c>
      <c r="F9" s="4">
        <v>0</v>
      </c>
      <c r="G9" s="4">
        <v>1</v>
      </c>
      <c r="H9" s="4">
        <v>1</v>
      </c>
    </row>
    <row r="10" spans="1:8" ht="15">
      <c r="A10" s="4">
        <v>1</v>
      </c>
      <c r="B10" s="4">
        <v>9</v>
      </c>
      <c r="C10" s="4">
        <v>2.30259</v>
      </c>
      <c r="D10" s="4">
        <v>10.7091</v>
      </c>
      <c r="E10" s="4">
        <v>-1.60944</v>
      </c>
      <c r="F10" s="4">
        <v>0</v>
      </c>
      <c r="G10" s="4">
        <v>1</v>
      </c>
      <c r="H10" s="4">
        <v>1</v>
      </c>
    </row>
    <row r="11" spans="1:8" ht="15">
      <c r="A11" s="4">
        <v>1</v>
      </c>
      <c r="B11" s="4">
        <v>10</v>
      </c>
      <c r="C11" s="4">
        <v>2.30259</v>
      </c>
      <c r="D11" s="4">
        <v>10.7716</v>
      </c>
      <c r="E11" s="4">
        <v>-0.3285</v>
      </c>
      <c r="F11" s="4">
        <v>0</v>
      </c>
      <c r="G11" s="4">
        <v>1</v>
      </c>
      <c r="H11" s="4">
        <v>1</v>
      </c>
    </row>
    <row r="12" spans="1:8" ht="15">
      <c r="A12" s="4">
        <v>2</v>
      </c>
      <c r="B12" s="4">
        <v>1</v>
      </c>
      <c r="C12" s="4">
        <v>7.58274</v>
      </c>
      <c r="D12" s="4">
        <v>10.0121</v>
      </c>
      <c r="E12" s="4">
        <v>-0.30111</v>
      </c>
      <c r="F12" s="4">
        <v>0</v>
      </c>
      <c r="G12" s="4">
        <v>0</v>
      </c>
      <c r="H12" s="4">
        <v>1</v>
      </c>
    </row>
    <row r="13" spans="1:8" ht="15">
      <c r="A13" s="4">
        <v>2</v>
      </c>
      <c r="B13" s="4">
        <v>2</v>
      </c>
      <c r="C13" s="4">
        <v>6.24611</v>
      </c>
      <c r="D13" s="4">
        <v>10.0543</v>
      </c>
      <c r="E13" s="4">
        <v>-0.30111</v>
      </c>
      <c r="F13" s="4">
        <v>0</v>
      </c>
      <c r="G13" s="4">
        <v>0</v>
      </c>
      <c r="H13" s="4">
        <v>1</v>
      </c>
    </row>
    <row r="14" spans="1:8" ht="15">
      <c r="A14" s="4">
        <v>2</v>
      </c>
      <c r="B14" s="4">
        <v>3</v>
      </c>
      <c r="C14" s="4">
        <v>7.57147</v>
      </c>
      <c r="D14" s="4">
        <v>9.9993</v>
      </c>
      <c r="E14" s="4">
        <v>-0.27444</v>
      </c>
      <c r="F14" s="4">
        <v>0</v>
      </c>
      <c r="G14" s="4">
        <v>0</v>
      </c>
      <c r="H14" s="4">
        <v>1</v>
      </c>
    </row>
    <row r="15" spans="1:8" ht="15">
      <c r="A15" s="4">
        <v>2</v>
      </c>
      <c r="B15" s="4">
        <v>4</v>
      </c>
      <c r="C15" s="4">
        <v>7.18159</v>
      </c>
      <c r="D15" s="4">
        <v>10.2367</v>
      </c>
      <c r="E15" s="4">
        <v>-0.3285</v>
      </c>
      <c r="F15" s="4">
        <v>1</v>
      </c>
      <c r="G15" s="4">
        <v>0</v>
      </c>
      <c r="H15" s="4">
        <v>1</v>
      </c>
    </row>
    <row r="16" spans="1:8" ht="15">
      <c r="A16" s="4">
        <v>2</v>
      </c>
      <c r="B16" s="4">
        <v>5</v>
      </c>
      <c r="C16" s="4">
        <v>7.91132</v>
      </c>
      <c r="D16" s="4">
        <v>10.1542</v>
      </c>
      <c r="E16" s="4">
        <v>-0.23572</v>
      </c>
      <c r="F16" s="4">
        <v>1</v>
      </c>
      <c r="G16" s="4">
        <v>0</v>
      </c>
      <c r="H16" s="4">
        <v>0</v>
      </c>
    </row>
    <row r="17" spans="1:8" ht="15">
      <c r="A17" s="4">
        <v>2</v>
      </c>
      <c r="B17" s="4">
        <v>6</v>
      </c>
      <c r="C17" s="4">
        <v>7.55433</v>
      </c>
      <c r="D17" s="4">
        <v>10.3258</v>
      </c>
      <c r="E17" s="4">
        <v>-0.30111</v>
      </c>
      <c r="F17" s="4">
        <v>1</v>
      </c>
      <c r="G17" s="4">
        <v>0</v>
      </c>
      <c r="H17" s="4">
        <v>0</v>
      </c>
    </row>
    <row r="18" spans="1:8" ht="15">
      <c r="A18" s="4">
        <v>2</v>
      </c>
      <c r="B18" s="4">
        <v>7</v>
      </c>
      <c r="C18" s="4">
        <v>6.99393</v>
      </c>
      <c r="D18" s="4">
        <v>10.3189</v>
      </c>
      <c r="E18" s="4">
        <v>-0.3285</v>
      </c>
      <c r="F18" s="4">
        <v>1</v>
      </c>
      <c r="G18" s="4">
        <v>0</v>
      </c>
      <c r="H18" s="4">
        <v>0</v>
      </c>
    </row>
    <row r="19" spans="1:8" ht="15">
      <c r="A19" s="4">
        <v>2</v>
      </c>
      <c r="B19" s="4">
        <v>8</v>
      </c>
      <c r="C19" s="4">
        <v>7.49499</v>
      </c>
      <c r="D19" s="4">
        <v>10.274</v>
      </c>
      <c r="E19" s="4">
        <v>-0.30111</v>
      </c>
      <c r="F19" s="4">
        <v>1</v>
      </c>
      <c r="G19" s="4">
        <v>0</v>
      </c>
      <c r="H19" s="4">
        <v>0</v>
      </c>
    </row>
    <row r="20" spans="1:8" ht="15">
      <c r="A20" s="4">
        <v>2</v>
      </c>
      <c r="B20" s="4">
        <v>9</v>
      </c>
      <c r="C20" s="4">
        <v>8.12445</v>
      </c>
      <c r="D20" s="4">
        <v>10.523</v>
      </c>
      <c r="E20" s="4">
        <v>-0.69315</v>
      </c>
      <c r="F20" s="4">
        <v>1</v>
      </c>
      <c r="G20" s="4">
        <v>0</v>
      </c>
      <c r="H20" s="4">
        <v>0</v>
      </c>
    </row>
    <row r="21" spans="1:8" ht="15">
      <c r="A21" s="4">
        <v>2</v>
      </c>
      <c r="B21" s="4">
        <v>10</v>
      </c>
      <c r="C21" s="4">
        <v>7.90249</v>
      </c>
      <c r="D21" s="4">
        <v>10.678</v>
      </c>
      <c r="E21" s="4">
        <v>-0.3285</v>
      </c>
      <c r="F21" s="4">
        <v>0</v>
      </c>
      <c r="G21" s="4">
        <v>0</v>
      </c>
      <c r="H21" s="4">
        <v>0</v>
      </c>
    </row>
    <row r="22" spans="1:8" ht="15">
      <c r="A22" s="4">
        <v>3</v>
      </c>
      <c r="B22" s="4">
        <v>1</v>
      </c>
      <c r="C22" s="4">
        <v>6.24998</v>
      </c>
      <c r="D22" s="4">
        <v>10.306</v>
      </c>
      <c r="E22" s="4">
        <v>-0.4943</v>
      </c>
      <c r="F22" s="4">
        <v>0</v>
      </c>
      <c r="G22" s="4">
        <v>0</v>
      </c>
      <c r="H22" s="4">
        <v>0</v>
      </c>
    </row>
    <row r="23" spans="1:8" ht="15">
      <c r="A23" s="4">
        <v>3</v>
      </c>
      <c r="B23" s="4">
        <v>2</v>
      </c>
      <c r="C23" s="4">
        <v>6.41346</v>
      </c>
      <c r="D23" s="4">
        <v>10.332</v>
      </c>
      <c r="E23" s="4">
        <v>-0.4943</v>
      </c>
      <c r="F23" s="4">
        <v>0</v>
      </c>
      <c r="G23" s="4">
        <v>0</v>
      </c>
      <c r="H23" s="4">
        <v>0</v>
      </c>
    </row>
    <row r="24" spans="1:8" ht="15">
      <c r="A24" s="4">
        <v>3</v>
      </c>
      <c r="B24" s="4">
        <v>3</v>
      </c>
      <c r="C24" s="4">
        <v>6.56526</v>
      </c>
      <c r="D24" s="4">
        <v>10.449</v>
      </c>
      <c r="E24" s="4">
        <v>-0.57982</v>
      </c>
      <c r="F24" s="4">
        <v>0</v>
      </c>
      <c r="G24" s="4">
        <v>0</v>
      </c>
      <c r="H24" s="4">
        <v>0</v>
      </c>
    </row>
    <row r="25" spans="1:8" ht="15">
      <c r="A25" s="4">
        <v>3</v>
      </c>
      <c r="B25" s="4">
        <v>4</v>
      </c>
      <c r="C25" s="4">
        <v>6.69703</v>
      </c>
      <c r="D25" s="4">
        <v>10.4536</v>
      </c>
      <c r="E25" s="4">
        <v>-0.43078</v>
      </c>
      <c r="F25" s="4">
        <v>0</v>
      </c>
      <c r="G25" s="4">
        <v>0</v>
      </c>
      <c r="H25" s="4">
        <v>0</v>
      </c>
    </row>
    <row r="26" spans="1:8" ht="15">
      <c r="A26" s="4">
        <v>3</v>
      </c>
      <c r="B26" s="4">
        <v>5</v>
      </c>
      <c r="C26" s="4">
        <v>6.75693</v>
      </c>
      <c r="D26" s="4">
        <v>10.5797</v>
      </c>
      <c r="E26" s="4">
        <v>-0.44629</v>
      </c>
      <c r="F26" s="4">
        <v>0</v>
      </c>
      <c r="G26" s="4">
        <v>0</v>
      </c>
      <c r="H26" s="4">
        <v>0</v>
      </c>
    </row>
    <row r="27" spans="1:8" ht="15">
      <c r="A27" s="4">
        <v>3</v>
      </c>
      <c r="B27" s="4">
        <v>6</v>
      </c>
      <c r="C27" s="4">
        <v>6.94698</v>
      </c>
      <c r="D27" s="4">
        <v>10.5792</v>
      </c>
      <c r="E27" s="4">
        <v>-0.41552</v>
      </c>
      <c r="F27" s="4">
        <v>0</v>
      </c>
      <c r="G27" s="4">
        <v>0</v>
      </c>
      <c r="H27" s="4">
        <v>0</v>
      </c>
    </row>
    <row r="28" spans="1:8" ht="15">
      <c r="A28" s="4">
        <v>3</v>
      </c>
      <c r="B28" s="4">
        <v>7</v>
      </c>
      <c r="C28" s="4">
        <v>6.70319</v>
      </c>
      <c r="D28" s="4">
        <v>10.6854</v>
      </c>
      <c r="E28" s="4">
        <v>-0.41552</v>
      </c>
      <c r="F28" s="4">
        <v>0</v>
      </c>
      <c r="G28" s="4">
        <v>0</v>
      </c>
      <c r="H28" s="4">
        <v>0</v>
      </c>
    </row>
    <row r="29" spans="1:8" ht="15">
      <c r="A29" s="4">
        <v>3</v>
      </c>
      <c r="B29" s="4">
        <v>8</v>
      </c>
      <c r="C29" s="4">
        <v>7.17778</v>
      </c>
      <c r="D29" s="4">
        <v>10.7017</v>
      </c>
      <c r="E29" s="4">
        <v>-0.41552</v>
      </c>
      <c r="F29" s="4">
        <v>0</v>
      </c>
      <c r="G29" s="4">
        <v>0</v>
      </c>
      <c r="H29" s="4">
        <v>0</v>
      </c>
    </row>
    <row r="30" spans="1:8" ht="15">
      <c r="A30" s="4">
        <v>3</v>
      </c>
      <c r="B30" s="4">
        <v>9</v>
      </c>
      <c r="C30" s="4">
        <v>7.48437</v>
      </c>
      <c r="D30" s="4">
        <v>10.8063</v>
      </c>
      <c r="E30" s="4">
        <v>-0.69315</v>
      </c>
      <c r="F30" s="4">
        <v>0</v>
      </c>
      <c r="G30" s="4">
        <v>0</v>
      </c>
      <c r="H30" s="4">
        <v>0</v>
      </c>
    </row>
    <row r="31" spans="1:8" ht="15">
      <c r="A31" s="4">
        <v>3</v>
      </c>
      <c r="B31" s="4">
        <v>10</v>
      </c>
      <c r="C31" s="4">
        <v>7.50108</v>
      </c>
      <c r="D31" s="4">
        <v>10.8861</v>
      </c>
      <c r="E31" s="4">
        <v>-0.3285</v>
      </c>
      <c r="F31" s="4">
        <v>0</v>
      </c>
      <c r="G31" s="4">
        <v>0</v>
      </c>
      <c r="H31" s="4">
        <v>0</v>
      </c>
    </row>
    <row r="32" spans="1:8" ht="15">
      <c r="A32" s="4">
        <v>4</v>
      </c>
      <c r="B32" s="4">
        <v>1</v>
      </c>
      <c r="C32" s="4">
        <v>6.90475</v>
      </c>
      <c r="D32" s="4">
        <v>10.0459</v>
      </c>
      <c r="E32" s="4">
        <v>-0.27444</v>
      </c>
      <c r="F32" s="4">
        <v>0</v>
      </c>
      <c r="G32" s="4">
        <v>1</v>
      </c>
      <c r="H32" s="4">
        <v>4</v>
      </c>
    </row>
    <row r="33" spans="1:8" ht="15">
      <c r="A33" s="4">
        <v>4</v>
      </c>
      <c r="B33" s="4">
        <v>2</v>
      </c>
      <c r="C33" s="4">
        <v>7.11883</v>
      </c>
      <c r="D33" s="4">
        <v>10.3302</v>
      </c>
      <c r="E33" s="4">
        <v>-0.3285</v>
      </c>
      <c r="F33" s="4">
        <v>0</v>
      </c>
      <c r="G33" s="4">
        <v>1</v>
      </c>
      <c r="H33" s="4">
        <v>4</v>
      </c>
    </row>
    <row r="34" spans="1:8" ht="15">
      <c r="A34" s="4">
        <v>4</v>
      </c>
      <c r="B34" s="4">
        <v>3</v>
      </c>
      <c r="C34" s="4">
        <v>7.08757</v>
      </c>
      <c r="D34" s="4">
        <v>10.4602</v>
      </c>
      <c r="E34" s="4">
        <v>-0.38566</v>
      </c>
      <c r="F34" s="4">
        <v>0</v>
      </c>
      <c r="G34" s="4">
        <v>1</v>
      </c>
      <c r="H34" s="4">
        <v>4</v>
      </c>
    </row>
    <row r="35" spans="1:8" ht="15">
      <c r="A35" s="4">
        <v>4</v>
      </c>
      <c r="B35" s="4">
        <v>4</v>
      </c>
      <c r="C35" s="4">
        <v>7.38399</v>
      </c>
      <c r="D35" s="4">
        <v>10.4473</v>
      </c>
      <c r="E35" s="4">
        <v>-0.34249</v>
      </c>
      <c r="F35" s="4">
        <v>0</v>
      </c>
      <c r="G35" s="4">
        <v>1</v>
      </c>
      <c r="H35" s="4">
        <v>4</v>
      </c>
    </row>
    <row r="36" spans="1:8" ht="15">
      <c r="A36" s="4">
        <v>4</v>
      </c>
      <c r="B36" s="4">
        <v>5</v>
      </c>
      <c r="C36" s="4">
        <v>7.07412</v>
      </c>
      <c r="D36" s="4">
        <v>10.3472</v>
      </c>
      <c r="E36" s="4">
        <v>-0.26136</v>
      </c>
      <c r="F36" s="4">
        <v>0</v>
      </c>
      <c r="G36" s="4">
        <v>1</v>
      </c>
      <c r="H36" s="4">
        <v>4</v>
      </c>
    </row>
    <row r="37" spans="1:8" ht="15">
      <c r="A37" s="4">
        <v>4</v>
      </c>
      <c r="B37" s="4">
        <v>6</v>
      </c>
      <c r="C37" s="4">
        <v>7.04403</v>
      </c>
      <c r="D37" s="4">
        <v>10.396</v>
      </c>
      <c r="E37" s="4">
        <v>-0.28768</v>
      </c>
      <c r="F37" s="4">
        <v>0</v>
      </c>
      <c r="G37" s="4">
        <v>1</v>
      </c>
      <c r="H37" s="4">
        <v>4</v>
      </c>
    </row>
    <row r="38" spans="1:8" ht="15">
      <c r="A38" s="4">
        <v>4</v>
      </c>
      <c r="B38" s="4">
        <v>7</v>
      </c>
      <c r="C38" s="4">
        <v>7.33954</v>
      </c>
      <c r="D38" s="4">
        <v>10.6008</v>
      </c>
      <c r="E38" s="4">
        <v>-0.3285</v>
      </c>
      <c r="F38" s="4">
        <v>0</v>
      </c>
      <c r="G38" s="4">
        <v>1</v>
      </c>
      <c r="H38" s="4">
        <v>4</v>
      </c>
    </row>
    <row r="39" spans="1:8" ht="15">
      <c r="A39" s="4">
        <v>4</v>
      </c>
      <c r="B39" s="4">
        <v>8</v>
      </c>
      <c r="C39" s="4">
        <v>7.34148</v>
      </c>
      <c r="D39" s="4">
        <v>10.5506</v>
      </c>
      <c r="E39" s="4">
        <v>-0.28768</v>
      </c>
      <c r="F39" s="4">
        <v>0</v>
      </c>
      <c r="G39" s="4">
        <v>1</v>
      </c>
      <c r="H39" s="4">
        <v>4</v>
      </c>
    </row>
    <row r="40" spans="1:8" ht="15">
      <c r="A40" s="4">
        <v>4</v>
      </c>
      <c r="B40" s="4">
        <v>9</v>
      </c>
      <c r="C40" s="4">
        <v>7.51752</v>
      </c>
      <c r="D40" s="4">
        <v>10.683</v>
      </c>
      <c r="E40" s="4">
        <v>-1.60944</v>
      </c>
      <c r="F40" s="4">
        <v>0</v>
      </c>
      <c r="G40" s="4">
        <v>1</v>
      </c>
      <c r="H40" s="4">
        <v>3</v>
      </c>
    </row>
    <row r="41" spans="1:8" ht="15">
      <c r="A41" s="4">
        <v>4</v>
      </c>
      <c r="B41" s="4">
        <v>10</v>
      </c>
      <c r="C41" s="4">
        <v>7.61332</v>
      </c>
      <c r="D41" s="4">
        <v>10.6874</v>
      </c>
      <c r="E41" s="4">
        <v>-0.3285</v>
      </c>
      <c r="F41" s="4">
        <v>0</v>
      </c>
      <c r="G41" s="4">
        <v>1</v>
      </c>
      <c r="H41" s="4">
        <v>3</v>
      </c>
    </row>
    <row r="42" spans="1:8" ht="15">
      <c r="A42" s="4">
        <v>5</v>
      </c>
      <c r="B42" s="4">
        <v>1</v>
      </c>
      <c r="C42" s="4">
        <v>5.95324</v>
      </c>
      <c r="D42" s="4">
        <v>9.9926</v>
      </c>
      <c r="E42" s="4">
        <v>-0.30111</v>
      </c>
      <c r="F42" s="4">
        <v>0</v>
      </c>
      <c r="G42" s="4">
        <v>0</v>
      </c>
      <c r="H42" s="4">
        <v>2</v>
      </c>
    </row>
    <row r="43" spans="1:8" ht="15">
      <c r="A43" s="4">
        <v>5</v>
      </c>
      <c r="B43" s="4">
        <v>2</v>
      </c>
      <c r="C43" s="4">
        <v>6.06379</v>
      </c>
      <c r="D43" s="4">
        <v>10.1259</v>
      </c>
      <c r="E43" s="4">
        <v>-0.37106</v>
      </c>
      <c r="F43" s="4">
        <v>0</v>
      </c>
      <c r="G43" s="4">
        <v>0</v>
      </c>
      <c r="H43" s="4">
        <v>2</v>
      </c>
    </row>
    <row r="44" spans="1:8" ht="15">
      <c r="A44" s="4">
        <v>5</v>
      </c>
      <c r="B44" s="4">
        <v>3</v>
      </c>
      <c r="C44" s="4">
        <v>7.33302</v>
      </c>
      <c r="D44" s="4">
        <v>10.3016</v>
      </c>
      <c r="E44" s="4">
        <v>-0.37106</v>
      </c>
      <c r="F44" s="4">
        <v>0</v>
      </c>
      <c r="G44" s="4">
        <v>0</v>
      </c>
      <c r="H44" s="4">
        <v>2</v>
      </c>
    </row>
    <row r="45" spans="1:8" ht="15">
      <c r="A45" s="4">
        <v>5</v>
      </c>
      <c r="B45" s="4">
        <v>4</v>
      </c>
      <c r="C45" s="4">
        <v>6.86693</v>
      </c>
      <c r="D45" s="4">
        <v>10.2737</v>
      </c>
      <c r="E45" s="4">
        <v>-0.3285</v>
      </c>
      <c r="F45" s="4">
        <v>0</v>
      </c>
      <c r="G45" s="4">
        <v>0</v>
      </c>
      <c r="H45" s="4">
        <v>2</v>
      </c>
    </row>
    <row r="46" spans="1:8" ht="15">
      <c r="A46" s="4">
        <v>5</v>
      </c>
      <c r="B46" s="4">
        <v>5</v>
      </c>
      <c r="C46" s="4">
        <v>6.8977</v>
      </c>
      <c r="D46" s="4">
        <v>10.3675</v>
      </c>
      <c r="E46" s="4">
        <v>-0.28768</v>
      </c>
      <c r="F46" s="4">
        <v>0</v>
      </c>
      <c r="G46" s="4">
        <v>0</v>
      </c>
      <c r="H46" s="4">
        <v>2</v>
      </c>
    </row>
    <row r="47" spans="1:8" ht="15">
      <c r="A47" s="4">
        <v>5</v>
      </c>
      <c r="B47" s="4">
        <v>6</v>
      </c>
      <c r="C47" s="4">
        <v>6.97541</v>
      </c>
      <c r="D47" s="4">
        <v>10.4115</v>
      </c>
      <c r="E47" s="4">
        <v>-0.27444</v>
      </c>
      <c r="F47" s="4">
        <v>0</v>
      </c>
      <c r="G47" s="4">
        <v>0</v>
      </c>
      <c r="H47" s="4">
        <v>2</v>
      </c>
    </row>
    <row r="48" spans="1:8" ht="15">
      <c r="A48" s="4">
        <v>5</v>
      </c>
      <c r="B48" s="4">
        <v>7</v>
      </c>
      <c r="C48" s="4">
        <v>7.09423</v>
      </c>
      <c r="D48" s="4">
        <v>10.4861</v>
      </c>
      <c r="E48" s="4">
        <v>-0.27444</v>
      </c>
      <c r="F48" s="4">
        <v>0</v>
      </c>
      <c r="G48" s="4">
        <v>0</v>
      </c>
      <c r="H48" s="4">
        <v>2</v>
      </c>
    </row>
    <row r="49" spans="1:8" ht="15">
      <c r="A49" s="4">
        <v>5</v>
      </c>
      <c r="B49" s="4">
        <v>8</v>
      </c>
      <c r="C49" s="4">
        <v>7.21524</v>
      </c>
      <c r="D49" s="4">
        <v>10.5324</v>
      </c>
      <c r="E49" s="4">
        <v>-0.3285</v>
      </c>
      <c r="F49" s="4">
        <v>0</v>
      </c>
      <c r="G49" s="4">
        <v>0</v>
      </c>
      <c r="H49" s="4">
        <v>1</v>
      </c>
    </row>
    <row r="50" spans="1:8" ht="15">
      <c r="A50" s="4">
        <v>5</v>
      </c>
      <c r="B50" s="4">
        <v>9</v>
      </c>
      <c r="C50" s="4">
        <v>7.96728</v>
      </c>
      <c r="D50" s="4">
        <v>10.9536</v>
      </c>
      <c r="E50" s="4">
        <v>-1.60944</v>
      </c>
      <c r="F50" s="4">
        <v>0</v>
      </c>
      <c r="G50" s="4">
        <v>1</v>
      </c>
      <c r="H50" s="4">
        <v>2</v>
      </c>
    </row>
    <row r="51" spans="1:8" ht="15">
      <c r="A51" s="4">
        <v>5</v>
      </c>
      <c r="B51" s="4">
        <v>10</v>
      </c>
      <c r="C51" s="4">
        <v>8.03431</v>
      </c>
      <c r="D51" s="4">
        <v>11.0594</v>
      </c>
      <c r="E51" s="4">
        <v>-0.3285</v>
      </c>
      <c r="F51" s="4">
        <v>0</v>
      </c>
      <c r="G51" s="4">
        <v>1</v>
      </c>
      <c r="H51" s="4">
        <v>2</v>
      </c>
    </row>
    <row r="52" spans="1:8" ht="15">
      <c r="A52" s="4">
        <v>6</v>
      </c>
      <c r="B52" s="4">
        <v>1</v>
      </c>
      <c r="C52" s="4">
        <v>5.8861</v>
      </c>
      <c r="D52" s="4">
        <v>10.4619</v>
      </c>
      <c r="E52" s="4">
        <v>0</v>
      </c>
      <c r="F52" s="4">
        <v>0</v>
      </c>
      <c r="G52" s="4">
        <v>1</v>
      </c>
      <c r="H52" s="4">
        <v>5</v>
      </c>
    </row>
    <row r="53" spans="1:8" ht="15">
      <c r="A53" s="4">
        <v>6</v>
      </c>
      <c r="B53" s="4">
        <v>2</v>
      </c>
      <c r="C53" s="4">
        <v>5.68698</v>
      </c>
      <c r="D53" s="4">
        <v>10.1938</v>
      </c>
      <c r="E53" s="4">
        <v>-0.27444</v>
      </c>
      <c r="F53" s="4">
        <v>0</v>
      </c>
      <c r="G53" s="4">
        <v>1</v>
      </c>
      <c r="H53" s="4">
        <v>5</v>
      </c>
    </row>
    <row r="54" spans="1:8" ht="15">
      <c r="A54" s="4">
        <v>6</v>
      </c>
      <c r="B54" s="4">
        <v>3</v>
      </c>
      <c r="C54" s="4">
        <v>5.77144</v>
      </c>
      <c r="D54" s="4">
        <v>10.4024</v>
      </c>
      <c r="E54" s="4">
        <v>-0.3285</v>
      </c>
      <c r="F54" s="4">
        <v>0</v>
      </c>
      <c r="G54" s="4">
        <v>1</v>
      </c>
      <c r="H54" s="4">
        <v>5</v>
      </c>
    </row>
    <row r="55" spans="1:8" ht="15">
      <c r="A55" s="4">
        <v>6</v>
      </c>
      <c r="B55" s="4">
        <v>4</v>
      </c>
      <c r="C55" s="4">
        <v>6.32436</v>
      </c>
      <c r="D55" s="4">
        <v>10.3822</v>
      </c>
      <c r="E55" s="4">
        <v>-0.28768</v>
      </c>
      <c r="F55" s="4">
        <v>0</v>
      </c>
      <c r="G55" s="4">
        <v>1</v>
      </c>
      <c r="H55" s="4">
        <v>5</v>
      </c>
    </row>
    <row r="56" spans="1:8" ht="15">
      <c r="A56" s="4">
        <v>6</v>
      </c>
      <c r="B56" s="4">
        <v>5</v>
      </c>
      <c r="C56" s="4">
        <v>6.50429</v>
      </c>
      <c r="D56" s="4">
        <v>10.4223</v>
      </c>
      <c r="E56" s="4">
        <v>-0.26136</v>
      </c>
      <c r="F56" s="4">
        <v>0</v>
      </c>
      <c r="G56" s="4">
        <v>1</v>
      </c>
      <c r="H56" s="4">
        <v>5</v>
      </c>
    </row>
    <row r="57" spans="1:8" ht="15">
      <c r="A57" s="4">
        <v>6</v>
      </c>
      <c r="B57" s="4">
        <v>6</v>
      </c>
      <c r="C57" s="4">
        <v>6.25383</v>
      </c>
      <c r="D57" s="4">
        <v>10.5795</v>
      </c>
      <c r="E57" s="4">
        <v>-0.3285</v>
      </c>
      <c r="F57" s="4">
        <v>0</v>
      </c>
      <c r="G57" s="4">
        <v>1</v>
      </c>
      <c r="H57" s="4">
        <v>5</v>
      </c>
    </row>
    <row r="58" spans="1:8" ht="15">
      <c r="A58" s="4">
        <v>6</v>
      </c>
      <c r="B58" s="4">
        <v>7</v>
      </c>
      <c r="C58" s="4">
        <v>6.57088</v>
      </c>
      <c r="D58" s="4">
        <v>10.7472</v>
      </c>
      <c r="E58" s="4">
        <v>-0.3285</v>
      </c>
      <c r="F58" s="4">
        <v>0</v>
      </c>
      <c r="G58" s="4">
        <v>1</v>
      </c>
      <c r="H58" s="4">
        <v>5</v>
      </c>
    </row>
    <row r="59" spans="1:8" ht="15">
      <c r="A59" s="4">
        <v>6</v>
      </c>
      <c r="B59" s="4">
        <v>8</v>
      </c>
      <c r="C59" s="4">
        <v>6.58755</v>
      </c>
      <c r="D59" s="4">
        <v>10.8707</v>
      </c>
      <c r="E59" s="4">
        <v>-0.40048</v>
      </c>
      <c r="F59" s="4">
        <v>0</v>
      </c>
      <c r="G59" s="4">
        <v>1</v>
      </c>
      <c r="H59" s="4">
        <v>5</v>
      </c>
    </row>
    <row r="60" spans="1:8" ht="15">
      <c r="A60" s="4">
        <v>6</v>
      </c>
      <c r="B60" s="4">
        <v>9</v>
      </c>
      <c r="C60" s="4">
        <v>6.01127</v>
      </c>
      <c r="D60" s="4">
        <v>11.0232</v>
      </c>
      <c r="E60" s="4">
        <v>-1.60944</v>
      </c>
      <c r="F60" s="4">
        <v>0</v>
      </c>
      <c r="G60" s="4">
        <v>1</v>
      </c>
      <c r="H60" s="4">
        <v>5</v>
      </c>
    </row>
    <row r="61" spans="1:8" ht="15">
      <c r="A61" s="4">
        <v>6</v>
      </c>
      <c r="B61" s="4">
        <v>10</v>
      </c>
      <c r="C61" s="4">
        <v>6.10925</v>
      </c>
      <c r="D61" s="4">
        <v>11.2087</v>
      </c>
      <c r="E61" s="4">
        <v>-0.3285</v>
      </c>
      <c r="F61" s="4">
        <v>0</v>
      </c>
      <c r="G61" s="4">
        <v>1</v>
      </c>
      <c r="H61" s="4">
        <v>5</v>
      </c>
    </row>
    <row r="62" spans="1:8" ht="15">
      <c r="A62" s="4">
        <v>7</v>
      </c>
      <c r="B62" s="4">
        <v>1</v>
      </c>
      <c r="C62" s="4">
        <v>4.70048</v>
      </c>
      <c r="D62" s="4">
        <v>10.3891</v>
      </c>
      <c r="E62" s="4">
        <v>-0.3285</v>
      </c>
      <c r="F62" s="4">
        <v>0</v>
      </c>
      <c r="G62" s="4">
        <v>1</v>
      </c>
      <c r="H62" s="4">
        <v>2</v>
      </c>
    </row>
    <row r="63" spans="1:8" ht="15">
      <c r="A63" s="4">
        <v>7</v>
      </c>
      <c r="B63" s="4">
        <v>2</v>
      </c>
      <c r="C63" s="4">
        <v>4.70048</v>
      </c>
      <c r="D63" s="4">
        <v>10.525</v>
      </c>
      <c r="E63" s="4">
        <v>-0.38566</v>
      </c>
      <c r="F63" s="4">
        <v>0</v>
      </c>
      <c r="G63" s="4">
        <v>1</v>
      </c>
      <c r="H63" s="4">
        <v>2</v>
      </c>
    </row>
    <row r="64" spans="1:8" ht="15">
      <c r="A64" s="4">
        <v>7</v>
      </c>
      <c r="B64" s="4">
        <v>3</v>
      </c>
      <c r="C64" s="4">
        <v>4.70048</v>
      </c>
      <c r="D64" s="4">
        <v>10.491</v>
      </c>
      <c r="E64" s="4">
        <v>-0.38566</v>
      </c>
      <c r="F64" s="4">
        <v>0</v>
      </c>
      <c r="G64" s="4">
        <v>1</v>
      </c>
      <c r="H64" s="4">
        <v>2</v>
      </c>
    </row>
    <row r="65" spans="1:8" ht="15">
      <c r="A65" s="4">
        <v>7</v>
      </c>
      <c r="B65" s="4">
        <v>4</v>
      </c>
      <c r="C65" s="4">
        <v>5.73657</v>
      </c>
      <c r="D65" s="4">
        <v>10.5729</v>
      </c>
      <c r="E65" s="4">
        <v>-0.34249</v>
      </c>
      <c r="F65" s="4">
        <v>0</v>
      </c>
      <c r="G65" s="4">
        <v>1</v>
      </c>
      <c r="H65" s="4">
        <v>2</v>
      </c>
    </row>
    <row r="66" spans="1:8" ht="15">
      <c r="A66" s="4">
        <v>7</v>
      </c>
      <c r="B66" s="4">
        <v>5</v>
      </c>
      <c r="C66" s="4">
        <v>4.70048</v>
      </c>
      <c r="D66" s="4">
        <v>10.7255</v>
      </c>
      <c r="E66" s="4">
        <v>-0.30111</v>
      </c>
      <c r="F66" s="4">
        <v>0</v>
      </c>
      <c r="G66" s="4">
        <v>1</v>
      </c>
      <c r="H66" s="4">
        <v>1</v>
      </c>
    </row>
    <row r="67" spans="1:8" ht="15">
      <c r="A67" s="4">
        <v>7</v>
      </c>
      <c r="B67" s="4">
        <v>6</v>
      </c>
      <c r="C67" s="4">
        <v>5.07517</v>
      </c>
      <c r="D67" s="4">
        <v>10.739</v>
      </c>
      <c r="E67" s="4">
        <v>-0.3285</v>
      </c>
      <c r="F67" s="4">
        <v>0</v>
      </c>
      <c r="G67" s="4">
        <v>1</v>
      </c>
      <c r="H67" s="4">
        <v>1</v>
      </c>
    </row>
    <row r="68" spans="1:8" ht="15">
      <c r="A68" s="4">
        <v>7</v>
      </c>
      <c r="B68" s="4">
        <v>7</v>
      </c>
      <c r="C68" s="4">
        <v>6.13123</v>
      </c>
      <c r="D68" s="4">
        <v>10.7014</v>
      </c>
      <c r="E68" s="4">
        <v>-0.28768</v>
      </c>
      <c r="F68" s="4">
        <v>0</v>
      </c>
      <c r="G68" s="4">
        <v>1</v>
      </c>
      <c r="H68" s="4">
        <v>1</v>
      </c>
    </row>
    <row r="69" spans="1:8" ht="15">
      <c r="A69" s="4">
        <v>7</v>
      </c>
      <c r="B69" s="4">
        <v>8</v>
      </c>
      <c r="C69" s="4">
        <v>5.07517</v>
      </c>
      <c r="D69" s="4">
        <v>10.689</v>
      </c>
      <c r="E69" s="4">
        <v>-0.28768</v>
      </c>
      <c r="F69" s="4">
        <v>0</v>
      </c>
      <c r="G69" s="4">
        <v>1</v>
      </c>
      <c r="H69" s="4">
        <v>1</v>
      </c>
    </row>
    <row r="70" spans="1:8" ht="15">
      <c r="A70" s="4">
        <v>7</v>
      </c>
      <c r="B70" s="4">
        <v>9</v>
      </c>
      <c r="C70" s="4">
        <v>2.30259</v>
      </c>
      <c r="D70" s="4">
        <v>10.6842</v>
      </c>
      <c r="E70" s="4">
        <v>-1.60944</v>
      </c>
      <c r="F70" s="4">
        <v>0</v>
      </c>
      <c r="G70" s="4">
        <v>1</v>
      </c>
      <c r="H70" s="4">
        <v>1</v>
      </c>
    </row>
    <row r="71" spans="1:8" ht="15">
      <c r="A71" s="4">
        <v>7</v>
      </c>
      <c r="B71" s="4">
        <v>10</v>
      </c>
      <c r="C71" s="4">
        <v>2.30259</v>
      </c>
      <c r="D71" s="4">
        <v>10.7095</v>
      </c>
      <c r="E71" s="4">
        <v>-0.16252</v>
      </c>
      <c r="F71" s="4">
        <v>0</v>
      </c>
      <c r="G71" s="4">
        <v>1</v>
      </c>
      <c r="H71" s="4">
        <v>1</v>
      </c>
    </row>
    <row r="72" spans="1:8" ht="15">
      <c r="A72" s="4">
        <v>8</v>
      </c>
      <c r="B72" s="4">
        <v>1</v>
      </c>
      <c r="C72" s="4">
        <v>6.55251</v>
      </c>
      <c r="D72" s="4">
        <v>9.1853</v>
      </c>
      <c r="E72" s="4">
        <v>0</v>
      </c>
      <c r="F72" s="4">
        <v>0</v>
      </c>
      <c r="G72" s="4">
        <v>1</v>
      </c>
      <c r="H72" s="4">
        <v>3</v>
      </c>
    </row>
    <row r="73" spans="1:8" ht="15">
      <c r="A73" s="4">
        <v>8</v>
      </c>
      <c r="B73" s="4">
        <v>2</v>
      </c>
      <c r="C73" s="4">
        <v>6.15273</v>
      </c>
      <c r="D73" s="4">
        <v>9.9601</v>
      </c>
      <c r="E73" s="4">
        <v>-0.23572</v>
      </c>
      <c r="F73" s="4">
        <v>0</v>
      </c>
      <c r="G73" s="4">
        <v>1</v>
      </c>
      <c r="H73" s="4">
        <v>3</v>
      </c>
    </row>
    <row r="74" spans="1:8" ht="15">
      <c r="A74" s="4">
        <v>8</v>
      </c>
      <c r="B74" s="4">
        <v>3</v>
      </c>
      <c r="C74" s="4">
        <v>6.16961</v>
      </c>
      <c r="D74" s="4">
        <v>9.5881</v>
      </c>
      <c r="E74" s="4">
        <v>-0.17435</v>
      </c>
      <c r="F74" s="4">
        <v>0</v>
      </c>
      <c r="G74" s="4">
        <v>1</v>
      </c>
      <c r="H74" s="4">
        <v>3</v>
      </c>
    </row>
    <row r="75" spans="1:8" ht="15">
      <c r="A75" s="4">
        <v>8</v>
      </c>
      <c r="B75" s="4">
        <v>4</v>
      </c>
      <c r="C75" s="4">
        <v>6.52503</v>
      </c>
      <c r="D75" s="4">
        <v>10.0673</v>
      </c>
      <c r="E75" s="4">
        <v>-0.21072</v>
      </c>
      <c r="F75" s="4">
        <v>0</v>
      </c>
      <c r="G75" s="4">
        <v>1</v>
      </c>
      <c r="H75" s="4">
        <v>3</v>
      </c>
    </row>
    <row r="76" spans="1:8" ht="15">
      <c r="A76" s="4">
        <v>8</v>
      </c>
      <c r="B76" s="4">
        <v>5</v>
      </c>
      <c r="C76" s="4">
        <v>6.81892</v>
      </c>
      <c r="D76" s="4">
        <v>10.4279</v>
      </c>
      <c r="E76" s="4">
        <v>-0.26136</v>
      </c>
      <c r="F76" s="4">
        <v>0</v>
      </c>
      <c r="G76" s="4">
        <v>1</v>
      </c>
      <c r="H76" s="4">
        <v>3</v>
      </c>
    </row>
    <row r="77" spans="1:8" ht="15">
      <c r="A77" s="4">
        <v>8</v>
      </c>
      <c r="B77" s="4">
        <v>6</v>
      </c>
      <c r="C77" s="4">
        <v>7.05186</v>
      </c>
      <c r="D77" s="4">
        <v>10.419</v>
      </c>
      <c r="E77" s="4">
        <v>-0.24846</v>
      </c>
      <c r="F77" s="4">
        <v>0</v>
      </c>
      <c r="G77" s="4">
        <v>1</v>
      </c>
      <c r="H77" s="4">
        <v>3</v>
      </c>
    </row>
    <row r="78" spans="1:8" ht="15">
      <c r="A78" s="4">
        <v>8</v>
      </c>
      <c r="B78" s="4">
        <v>7</v>
      </c>
      <c r="C78" s="4">
        <v>7.0934</v>
      </c>
      <c r="D78" s="4">
        <v>10.4332</v>
      </c>
      <c r="E78" s="4">
        <v>-0.24846</v>
      </c>
      <c r="F78" s="4">
        <v>0</v>
      </c>
      <c r="G78" s="4">
        <v>1</v>
      </c>
      <c r="H78" s="4">
        <v>3</v>
      </c>
    </row>
    <row r="79" spans="1:8" ht="15">
      <c r="A79" s="4">
        <v>8</v>
      </c>
      <c r="B79" s="4">
        <v>8</v>
      </c>
      <c r="C79" s="4">
        <v>7.22402</v>
      </c>
      <c r="D79" s="4">
        <v>10.71</v>
      </c>
      <c r="E79" s="4">
        <v>-0.3285</v>
      </c>
      <c r="F79" s="4">
        <v>0</v>
      </c>
      <c r="G79" s="4">
        <v>1</v>
      </c>
      <c r="H79" s="4">
        <v>3</v>
      </c>
    </row>
    <row r="80" spans="1:8" ht="15">
      <c r="A80" s="4">
        <v>8</v>
      </c>
      <c r="B80" s="4">
        <v>9</v>
      </c>
      <c r="C80" s="4">
        <v>7.01302</v>
      </c>
      <c r="D80" s="4">
        <v>10.4273</v>
      </c>
      <c r="E80" s="4">
        <v>-0.69315</v>
      </c>
      <c r="F80" s="4">
        <v>0</v>
      </c>
      <c r="G80" s="4">
        <v>1</v>
      </c>
      <c r="H80" s="4">
        <v>3</v>
      </c>
    </row>
    <row r="81" spans="1:8" ht="15">
      <c r="A81" s="4">
        <v>8</v>
      </c>
      <c r="B81" s="4">
        <v>10</v>
      </c>
      <c r="C81" s="4">
        <v>7.17472</v>
      </c>
      <c r="D81" s="4">
        <v>10.5899</v>
      </c>
      <c r="E81" s="4">
        <v>-0.16252</v>
      </c>
      <c r="F81" s="4">
        <v>0</v>
      </c>
      <c r="G81" s="4">
        <v>1</v>
      </c>
      <c r="H81" s="4">
        <v>3</v>
      </c>
    </row>
    <row r="82" spans="1:8" ht="15">
      <c r="A82" s="4">
        <v>9</v>
      </c>
      <c r="B82" s="4">
        <v>1</v>
      </c>
      <c r="C82" s="4">
        <v>8.52892</v>
      </c>
      <c r="D82" s="4">
        <v>10.9102</v>
      </c>
      <c r="E82" s="4">
        <v>-0.56212</v>
      </c>
      <c r="F82" s="4">
        <v>0</v>
      </c>
      <c r="G82" s="4">
        <v>1</v>
      </c>
      <c r="H82" s="4">
        <v>4</v>
      </c>
    </row>
    <row r="83" spans="1:8" ht="15">
      <c r="A83" s="4">
        <v>9</v>
      </c>
      <c r="B83" s="4">
        <v>2</v>
      </c>
      <c r="C83" s="4">
        <v>8.49188</v>
      </c>
      <c r="D83" s="4">
        <v>11.1192</v>
      </c>
      <c r="E83" s="4">
        <v>-0.67334</v>
      </c>
      <c r="F83" s="4">
        <v>0</v>
      </c>
      <c r="G83" s="4">
        <v>1</v>
      </c>
      <c r="H83" s="4">
        <v>4</v>
      </c>
    </row>
    <row r="84" spans="1:8" ht="15">
      <c r="A84" s="4">
        <v>9</v>
      </c>
      <c r="B84" s="4">
        <v>3</v>
      </c>
      <c r="C84" s="4">
        <v>8.82703</v>
      </c>
      <c r="D84" s="4">
        <v>11.2692</v>
      </c>
      <c r="E84" s="4">
        <v>-0.67334</v>
      </c>
      <c r="F84" s="4">
        <v>0</v>
      </c>
      <c r="G84" s="4">
        <v>1</v>
      </c>
      <c r="H84" s="4">
        <v>4</v>
      </c>
    </row>
    <row r="85" spans="1:8" ht="15">
      <c r="A85" s="4">
        <v>9</v>
      </c>
      <c r="B85" s="4">
        <v>4</v>
      </c>
      <c r="C85" s="4">
        <v>9.02954</v>
      </c>
      <c r="D85" s="4">
        <v>11.3419</v>
      </c>
      <c r="E85" s="4">
        <v>-0.67334</v>
      </c>
      <c r="F85" s="4">
        <v>0</v>
      </c>
      <c r="G85" s="4">
        <v>1</v>
      </c>
      <c r="H85" s="4">
        <v>4</v>
      </c>
    </row>
    <row r="86" spans="1:8" ht="15">
      <c r="A86" s="4">
        <v>9</v>
      </c>
      <c r="B86" s="4">
        <v>5</v>
      </c>
      <c r="C86" s="4">
        <v>9.18471</v>
      </c>
      <c r="D86" s="4">
        <v>11.4685</v>
      </c>
      <c r="E86" s="4">
        <v>-0.57982</v>
      </c>
      <c r="F86" s="4">
        <v>0</v>
      </c>
      <c r="G86" s="4">
        <v>1</v>
      </c>
      <c r="H86" s="4">
        <v>4</v>
      </c>
    </row>
    <row r="87" spans="1:8" ht="15">
      <c r="A87" s="4">
        <v>9</v>
      </c>
      <c r="B87" s="4">
        <v>6</v>
      </c>
      <c r="C87" s="4">
        <v>8.94794</v>
      </c>
      <c r="D87" s="4">
        <v>11.2464</v>
      </c>
      <c r="E87" s="4">
        <v>-0.47804</v>
      </c>
      <c r="F87" s="4">
        <v>0</v>
      </c>
      <c r="G87" s="4">
        <v>1</v>
      </c>
      <c r="H87" s="4">
        <v>4</v>
      </c>
    </row>
    <row r="88" spans="1:8" ht="15">
      <c r="A88" s="4">
        <v>9</v>
      </c>
      <c r="B88" s="4">
        <v>7</v>
      </c>
      <c r="C88" s="4">
        <v>9.39066</v>
      </c>
      <c r="D88" s="4">
        <v>11.4513</v>
      </c>
      <c r="E88" s="4">
        <v>-0.54473</v>
      </c>
      <c r="F88" s="4">
        <v>0</v>
      </c>
      <c r="G88" s="4">
        <v>1</v>
      </c>
      <c r="H88" s="4">
        <v>4</v>
      </c>
    </row>
    <row r="89" spans="1:8" ht="15">
      <c r="A89" s="4">
        <v>9</v>
      </c>
      <c r="B89" s="4">
        <v>8</v>
      </c>
      <c r="C89" s="4">
        <v>9.70565</v>
      </c>
      <c r="D89" s="4">
        <v>11.8783</v>
      </c>
      <c r="E89" s="4">
        <v>-0.59784</v>
      </c>
      <c r="F89" s="4">
        <v>0</v>
      </c>
      <c r="G89" s="4">
        <v>1</v>
      </c>
      <c r="H89" s="4">
        <v>4</v>
      </c>
    </row>
    <row r="90" spans="1:8" ht="15">
      <c r="A90" s="4">
        <v>9</v>
      </c>
      <c r="B90" s="4">
        <v>9</v>
      </c>
      <c r="C90" s="4">
        <v>9.83788</v>
      </c>
      <c r="D90" s="4">
        <v>11.9382</v>
      </c>
      <c r="E90" s="4">
        <v>-1.89712</v>
      </c>
      <c r="F90" s="4">
        <v>0</v>
      </c>
      <c r="G90" s="4">
        <v>1</v>
      </c>
      <c r="H90" s="4">
        <v>4</v>
      </c>
    </row>
    <row r="91" spans="1:8" ht="15">
      <c r="A91" s="4">
        <v>9</v>
      </c>
      <c r="B91" s="4">
        <v>10</v>
      </c>
      <c r="C91" s="4">
        <v>9.79702</v>
      </c>
      <c r="D91" s="4">
        <v>11.8995</v>
      </c>
      <c r="E91" s="4">
        <v>-0.40048</v>
      </c>
      <c r="F91" s="4">
        <v>0</v>
      </c>
      <c r="G91" s="4">
        <v>1</v>
      </c>
      <c r="H91" s="4">
        <v>4</v>
      </c>
    </row>
    <row r="92" spans="1:8" ht="15">
      <c r="A92" s="4">
        <v>10</v>
      </c>
      <c r="B92" s="4">
        <v>1</v>
      </c>
      <c r="C92" s="4">
        <v>6.12905</v>
      </c>
      <c r="D92" s="4">
        <v>10.1043</v>
      </c>
      <c r="E92" s="4">
        <v>-0.27444</v>
      </c>
      <c r="F92" s="4">
        <v>0</v>
      </c>
      <c r="G92" s="4">
        <v>1</v>
      </c>
      <c r="H92" s="4">
        <v>3</v>
      </c>
    </row>
    <row r="93" spans="1:8" ht="15">
      <c r="A93" s="4">
        <v>10</v>
      </c>
      <c r="B93" s="4">
        <v>2</v>
      </c>
      <c r="C93" s="4">
        <v>6.24222</v>
      </c>
      <c r="D93" s="4">
        <v>10.3336</v>
      </c>
      <c r="E93" s="4">
        <v>-0.3285</v>
      </c>
      <c r="F93" s="4">
        <v>0</v>
      </c>
      <c r="G93" s="4">
        <v>1</v>
      </c>
      <c r="H93" s="4">
        <v>3</v>
      </c>
    </row>
    <row r="94" spans="1:8" ht="15">
      <c r="A94" s="4">
        <v>10</v>
      </c>
      <c r="B94" s="4">
        <v>3</v>
      </c>
      <c r="C94" s="4">
        <v>7.28961</v>
      </c>
      <c r="D94" s="4">
        <v>10.6645</v>
      </c>
      <c r="E94" s="4">
        <v>-0.46204</v>
      </c>
      <c r="F94" s="4">
        <v>0</v>
      </c>
      <c r="G94" s="4">
        <v>1</v>
      </c>
      <c r="H94" s="4">
        <v>3</v>
      </c>
    </row>
    <row r="95" spans="1:8" ht="15">
      <c r="A95" s="4">
        <v>10</v>
      </c>
      <c r="B95" s="4">
        <v>4</v>
      </c>
      <c r="C95" s="4">
        <v>6.63332</v>
      </c>
      <c r="D95" s="4">
        <v>10.3691</v>
      </c>
      <c r="E95" s="4">
        <v>-0.28768</v>
      </c>
      <c r="F95" s="4">
        <v>0</v>
      </c>
      <c r="G95" s="4">
        <v>1</v>
      </c>
      <c r="H95" s="4">
        <v>3</v>
      </c>
    </row>
    <row r="96" spans="1:8" ht="15">
      <c r="A96" s="4">
        <v>10</v>
      </c>
      <c r="B96" s="4">
        <v>5</v>
      </c>
      <c r="C96" s="4">
        <v>6.98008</v>
      </c>
      <c r="D96" s="4">
        <v>9.1737</v>
      </c>
      <c r="E96" s="4">
        <v>0</v>
      </c>
      <c r="F96" s="4">
        <v>0</v>
      </c>
      <c r="G96" s="4">
        <v>1</v>
      </c>
      <c r="H96" s="4">
        <v>3</v>
      </c>
    </row>
    <row r="97" spans="1:8" ht="15">
      <c r="A97" s="4">
        <v>10</v>
      </c>
      <c r="B97" s="4">
        <v>6</v>
      </c>
      <c r="C97" s="4">
        <v>6.8222</v>
      </c>
      <c r="D97" s="4">
        <v>9.681</v>
      </c>
      <c r="E97" s="4">
        <v>-0.15082</v>
      </c>
      <c r="F97" s="4">
        <v>0</v>
      </c>
      <c r="G97" s="4">
        <v>1</v>
      </c>
      <c r="H97" s="4">
        <v>3</v>
      </c>
    </row>
    <row r="98" spans="1:8" ht="15">
      <c r="A98" s="4">
        <v>10</v>
      </c>
      <c r="B98" s="4">
        <v>7</v>
      </c>
      <c r="C98" s="4">
        <v>6.75693</v>
      </c>
      <c r="D98" s="4">
        <v>9.5946</v>
      </c>
      <c r="E98" s="4">
        <v>-0.15082</v>
      </c>
      <c r="F98" s="4">
        <v>0</v>
      </c>
      <c r="G98" s="4">
        <v>1</v>
      </c>
      <c r="H98" s="4">
        <v>3</v>
      </c>
    </row>
    <row r="99" spans="1:8" ht="15">
      <c r="A99" s="4">
        <v>10</v>
      </c>
      <c r="B99" s="4">
        <v>8</v>
      </c>
      <c r="C99" s="4">
        <v>5.96615</v>
      </c>
      <c r="D99" s="4">
        <v>8.8223</v>
      </c>
      <c r="E99" s="4">
        <v>0</v>
      </c>
      <c r="F99" s="4">
        <v>0</v>
      </c>
      <c r="G99" s="4">
        <v>1</v>
      </c>
      <c r="H99" s="4">
        <v>3</v>
      </c>
    </row>
    <row r="100" spans="1:8" ht="15">
      <c r="A100" s="4">
        <v>10</v>
      </c>
      <c r="B100" s="4">
        <v>9</v>
      </c>
      <c r="C100" s="4">
        <v>5.24702</v>
      </c>
      <c r="D100" s="4">
        <v>9.5266</v>
      </c>
      <c r="E100" s="4">
        <v>-0.10536</v>
      </c>
      <c r="F100" s="4">
        <v>0</v>
      </c>
      <c r="G100" s="4">
        <v>1</v>
      </c>
      <c r="H100" s="4">
        <v>3</v>
      </c>
    </row>
    <row r="101" spans="1:8" ht="15">
      <c r="A101" s="4">
        <v>10</v>
      </c>
      <c r="B101" s="4">
        <v>10</v>
      </c>
      <c r="C101" s="4">
        <v>6.72503</v>
      </c>
      <c r="D101" s="4">
        <v>10.0132</v>
      </c>
      <c r="E101" s="4">
        <v>-0.16252</v>
      </c>
      <c r="F101" s="4">
        <v>0</v>
      </c>
      <c r="G101" s="4">
        <v>1</v>
      </c>
      <c r="H101" s="4">
        <v>3</v>
      </c>
    </row>
    <row r="102" spans="1:8" ht="15">
      <c r="A102" s="4">
        <v>11</v>
      </c>
      <c r="B102" s="4">
        <v>1</v>
      </c>
      <c r="C102" s="4">
        <v>6.02828</v>
      </c>
      <c r="D102" s="4">
        <v>10.2705</v>
      </c>
      <c r="E102" s="4">
        <v>-0.3285</v>
      </c>
      <c r="F102" s="4">
        <v>0</v>
      </c>
      <c r="G102" s="4">
        <v>1</v>
      </c>
      <c r="H102" s="4">
        <v>2</v>
      </c>
    </row>
    <row r="103" spans="1:8" ht="15">
      <c r="A103" s="4">
        <v>11</v>
      </c>
      <c r="B103" s="4">
        <v>2</v>
      </c>
      <c r="C103" s="4">
        <v>5.86363</v>
      </c>
      <c r="D103" s="4">
        <v>10.1333</v>
      </c>
      <c r="E103" s="4">
        <v>-0.27444</v>
      </c>
      <c r="F103" s="4">
        <v>0</v>
      </c>
      <c r="G103" s="4">
        <v>1</v>
      </c>
      <c r="H103" s="4">
        <v>2</v>
      </c>
    </row>
    <row r="104" spans="1:8" ht="15">
      <c r="A104" s="4">
        <v>11</v>
      </c>
      <c r="B104" s="4">
        <v>3</v>
      </c>
      <c r="C104" s="4">
        <v>6.31897</v>
      </c>
      <c r="D104" s="4">
        <v>10.4525</v>
      </c>
      <c r="E104" s="4">
        <v>-0.38566</v>
      </c>
      <c r="F104" s="4">
        <v>0</v>
      </c>
      <c r="G104" s="4">
        <v>1</v>
      </c>
      <c r="H104" s="4">
        <v>2</v>
      </c>
    </row>
    <row r="105" spans="1:8" ht="15">
      <c r="A105" s="4">
        <v>11</v>
      </c>
      <c r="B105" s="4">
        <v>4</v>
      </c>
      <c r="C105" s="4">
        <v>6.47697</v>
      </c>
      <c r="D105" s="4">
        <v>10.4411</v>
      </c>
      <c r="E105" s="4">
        <v>-0.28768</v>
      </c>
      <c r="F105" s="4">
        <v>0</v>
      </c>
      <c r="G105" s="4">
        <v>1</v>
      </c>
      <c r="H105" s="4">
        <v>2</v>
      </c>
    </row>
    <row r="106" spans="1:8" ht="15">
      <c r="A106" s="4">
        <v>11</v>
      </c>
      <c r="B106" s="4">
        <v>5</v>
      </c>
      <c r="C106" s="4">
        <v>6.50728</v>
      </c>
      <c r="D106" s="4">
        <v>10.4175</v>
      </c>
      <c r="E106" s="4">
        <v>-0.26136</v>
      </c>
      <c r="F106" s="4">
        <v>0</v>
      </c>
      <c r="G106" s="4">
        <v>1</v>
      </c>
      <c r="H106" s="4">
        <v>3</v>
      </c>
    </row>
    <row r="107" spans="1:8" ht="15">
      <c r="A107" s="4">
        <v>11</v>
      </c>
      <c r="B107" s="4">
        <v>6</v>
      </c>
      <c r="C107" s="4">
        <v>6.61338</v>
      </c>
      <c r="D107" s="4">
        <v>10.8164</v>
      </c>
      <c r="E107" s="4">
        <v>-0.40048</v>
      </c>
      <c r="F107" s="4">
        <v>0</v>
      </c>
      <c r="G107" s="4">
        <v>1</v>
      </c>
      <c r="H107" s="4">
        <v>3</v>
      </c>
    </row>
    <row r="108" spans="1:8" ht="15">
      <c r="A108" s="4">
        <v>11</v>
      </c>
      <c r="B108" s="4">
        <v>7</v>
      </c>
      <c r="C108" s="4">
        <v>6.80572</v>
      </c>
      <c r="D108" s="4">
        <v>11.1496</v>
      </c>
      <c r="E108" s="4">
        <v>-0.47804</v>
      </c>
      <c r="F108" s="4">
        <v>0</v>
      </c>
      <c r="G108" s="4">
        <v>1</v>
      </c>
      <c r="H108" s="4">
        <v>3</v>
      </c>
    </row>
    <row r="109" spans="1:8" ht="15">
      <c r="A109" s="4">
        <v>11</v>
      </c>
      <c r="B109" s="4">
        <v>8</v>
      </c>
      <c r="C109" s="4">
        <v>6.77992</v>
      </c>
      <c r="D109" s="4">
        <v>10.779</v>
      </c>
      <c r="E109" s="4">
        <v>-0.3285</v>
      </c>
      <c r="F109" s="4">
        <v>0</v>
      </c>
      <c r="G109" s="4">
        <v>1</v>
      </c>
      <c r="H109" s="4">
        <v>3</v>
      </c>
    </row>
    <row r="110" spans="1:8" ht="15">
      <c r="A110" s="4">
        <v>11</v>
      </c>
      <c r="B110" s="4">
        <v>9</v>
      </c>
      <c r="C110" s="4">
        <v>6.67834</v>
      </c>
      <c r="D110" s="4">
        <v>11.0766</v>
      </c>
      <c r="E110" s="4">
        <v>-1.60944</v>
      </c>
      <c r="F110" s="4">
        <v>0</v>
      </c>
      <c r="G110" s="4">
        <v>1</v>
      </c>
      <c r="H110" s="4">
        <v>3</v>
      </c>
    </row>
    <row r="111" spans="1:8" ht="15">
      <c r="A111" s="4">
        <v>11</v>
      </c>
      <c r="B111" s="4">
        <v>10</v>
      </c>
      <c r="C111" s="4">
        <v>6.68461</v>
      </c>
      <c r="D111" s="4">
        <v>10.9787</v>
      </c>
      <c r="E111" s="4">
        <v>-0.3285</v>
      </c>
      <c r="F111" s="4">
        <v>0</v>
      </c>
      <c r="G111" s="4">
        <v>1</v>
      </c>
      <c r="H111" s="4">
        <v>3</v>
      </c>
    </row>
    <row r="112" spans="1:8" ht="15">
      <c r="A112" s="4">
        <v>12</v>
      </c>
      <c r="B112" s="4">
        <v>1</v>
      </c>
      <c r="C112" s="4">
        <v>6.65028</v>
      </c>
      <c r="D112" s="4">
        <v>10.235</v>
      </c>
      <c r="E112" s="4">
        <v>-0.41552</v>
      </c>
      <c r="F112" s="4">
        <v>1</v>
      </c>
      <c r="G112" s="4">
        <v>0</v>
      </c>
      <c r="H112" s="4">
        <v>0</v>
      </c>
    </row>
    <row r="113" spans="1:8" ht="15">
      <c r="A113" s="4">
        <v>12</v>
      </c>
      <c r="B113" s="4">
        <v>2</v>
      </c>
      <c r="C113" s="4">
        <v>6.90675</v>
      </c>
      <c r="D113" s="4">
        <v>10.5271</v>
      </c>
      <c r="E113" s="4">
        <v>-0.57982</v>
      </c>
      <c r="F113" s="4">
        <v>1</v>
      </c>
      <c r="G113" s="4">
        <v>0</v>
      </c>
      <c r="H113" s="4">
        <v>0</v>
      </c>
    </row>
    <row r="114" spans="1:8" ht="15">
      <c r="A114" s="4">
        <v>12</v>
      </c>
      <c r="B114" s="4">
        <v>3</v>
      </c>
      <c r="C114" s="4">
        <v>7.29709</v>
      </c>
      <c r="D114" s="4">
        <v>10.5337</v>
      </c>
      <c r="E114" s="4">
        <v>-0.57982</v>
      </c>
      <c r="F114" s="4">
        <v>1</v>
      </c>
      <c r="G114" s="4">
        <v>0</v>
      </c>
      <c r="H114" s="4">
        <v>0</v>
      </c>
    </row>
    <row r="115" spans="1:8" ht="15">
      <c r="A115" s="4">
        <v>12</v>
      </c>
      <c r="B115" s="4">
        <v>4</v>
      </c>
      <c r="C115" s="4">
        <v>7.22111</v>
      </c>
      <c r="D115" s="4">
        <v>10.5403</v>
      </c>
      <c r="E115" s="4">
        <v>-0.51083</v>
      </c>
      <c r="F115" s="4">
        <v>1</v>
      </c>
      <c r="G115" s="4">
        <v>0</v>
      </c>
      <c r="H115" s="4">
        <v>0</v>
      </c>
    </row>
    <row r="116" spans="1:8" ht="15">
      <c r="A116" s="4">
        <v>12</v>
      </c>
      <c r="B116" s="4">
        <v>5</v>
      </c>
      <c r="C116" s="4">
        <v>7.25559</v>
      </c>
      <c r="D116" s="4">
        <v>10.5297</v>
      </c>
      <c r="E116" s="4">
        <v>-0.44629</v>
      </c>
      <c r="F116" s="4">
        <v>1</v>
      </c>
      <c r="G116" s="4">
        <v>0</v>
      </c>
      <c r="H116" s="4">
        <v>0</v>
      </c>
    </row>
    <row r="117" spans="1:8" ht="15">
      <c r="A117" s="4">
        <v>12</v>
      </c>
      <c r="B117" s="4">
        <v>6</v>
      </c>
      <c r="C117" s="4">
        <v>8.79012</v>
      </c>
      <c r="D117" s="4">
        <v>10.7756</v>
      </c>
      <c r="E117" s="4">
        <v>-0.47804</v>
      </c>
      <c r="F117" s="4">
        <v>1</v>
      </c>
      <c r="G117" s="4">
        <v>0</v>
      </c>
      <c r="H117" s="4">
        <v>0</v>
      </c>
    </row>
    <row r="118" spans="1:8" ht="15">
      <c r="A118" s="4">
        <v>12</v>
      </c>
      <c r="B118" s="4">
        <v>7</v>
      </c>
      <c r="C118" s="4">
        <v>8.90205</v>
      </c>
      <c r="D118" s="4">
        <v>10.8102</v>
      </c>
      <c r="E118" s="4">
        <v>-0.47804</v>
      </c>
      <c r="F118" s="4">
        <v>1</v>
      </c>
      <c r="G118" s="4">
        <v>0</v>
      </c>
      <c r="H118" s="4">
        <v>0</v>
      </c>
    </row>
    <row r="119" spans="1:8" ht="15">
      <c r="A119" s="4">
        <v>12</v>
      </c>
      <c r="B119" s="4">
        <v>8</v>
      </c>
      <c r="C119" s="4">
        <v>8.92519</v>
      </c>
      <c r="D119" s="4">
        <v>10.8275</v>
      </c>
      <c r="E119" s="4">
        <v>-0.41552</v>
      </c>
      <c r="F119" s="4">
        <v>1</v>
      </c>
      <c r="G119" s="4">
        <v>0</v>
      </c>
      <c r="H119" s="4">
        <v>0</v>
      </c>
    </row>
    <row r="120" spans="1:8" ht="15">
      <c r="A120" s="4">
        <v>12</v>
      </c>
      <c r="B120" s="4">
        <v>9</v>
      </c>
      <c r="C120" s="4">
        <v>7.88458</v>
      </c>
      <c r="D120" s="4">
        <v>10.8333</v>
      </c>
      <c r="E120" s="4">
        <v>-0.69315</v>
      </c>
      <c r="F120" s="4">
        <v>1</v>
      </c>
      <c r="G120" s="4">
        <v>0</v>
      </c>
      <c r="H120" s="4">
        <v>0</v>
      </c>
    </row>
    <row r="121" spans="1:8" ht="15">
      <c r="A121" s="4">
        <v>12</v>
      </c>
      <c r="B121" s="4">
        <v>10</v>
      </c>
      <c r="C121" s="4">
        <v>8.15995</v>
      </c>
      <c r="D121" s="4">
        <v>10.8474</v>
      </c>
      <c r="E121" s="4">
        <v>-0.3285</v>
      </c>
      <c r="F121" s="4">
        <v>0</v>
      </c>
      <c r="G121" s="4">
        <v>0</v>
      </c>
      <c r="H121" s="4">
        <v>0</v>
      </c>
    </row>
    <row r="122" spans="1:8" ht="15">
      <c r="A122" s="4">
        <v>13</v>
      </c>
      <c r="B122" s="4">
        <v>1</v>
      </c>
      <c r="C122" s="4">
        <v>4.49981</v>
      </c>
      <c r="D122" s="4">
        <v>9.8811</v>
      </c>
      <c r="E122" s="4">
        <v>-0.23572</v>
      </c>
      <c r="F122" s="4">
        <v>0</v>
      </c>
      <c r="G122" s="4">
        <v>1</v>
      </c>
      <c r="H122" s="4">
        <v>6</v>
      </c>
    </row>
    <row r="123" spans="1:8" ht="15">
      <c r="A123" s="4">
        <v>13</v>
      </c>
      <c r="B123" s="4">
        <v>2</v>
      </c>
      <c r="C123" s="4">
        <v>5.05625</v>
      </c>
      <c r="D123" s="4">
        <v>9.8006</v>
      </c>
      <c r="E123" s="4">
        <v>-0.23572</v>
      </c>
      <c r="F123" s="4">
        <v>0</v>
      </c>
      <c r="G123" s="4">
        <v>1</v>
      </c>
      <c r="H123" s="4">
        <v>3</v>
      </c>
    </row>
    <row r="124" spans="1:8" ht="15">
      <c r="A124" s="4">
        <v>13</v>
      </c>
      <c r="B124" s="4">
        <v>3</v>
      </c>
      <c r="C124" s="4">
        <v>5.17048</v>
      </c>
      <c r="D124" s="4">
        <v>10.0065</v>
      </c>
      <c r="E124" s="4">
        <v>-0.23572</v>
      </c>
      <c r="F124" s="4">
        <v>0</v>
      </c>
      <c r="G124" s="4">
        <v>1</v>
      </c>
      <c r="H124" s="4">
        <v>5</v>
      </c>
    </row>
    <row r="125" spans="1:8" ht="15">
      <c r="A125" s="4">
        <v>13</v>
      </c>
      <c r="B125" s="4">
        <v>4</v>
      </c>
      <c r="C125" s="4">
        <v>5.26269</v>
      </c>
      <c r="D125" s="4">
        <v>10.1515</v>
      </c>
      <c r="E125" s="4">
        <v>-0.24846</v>
      </c>
      <c r="F125" s="4">
        <v>0</v>
      </c>
      <c r="G125" s="4">
        <v>1</v>
      </c>
      <c r="H125" s="4">
        <v>5</v>
      </c>
    </row>
    <row r="126" spans="1:8" ht="15">
      <c r="A126" s="4">
        <v>13</v>
      </c>
      <c r="B126" s="4">
        <v>5</v>
      </c>
      <c r="C126" s="4">
        <v>5.82008</v>
      </c>
      <c r="D126" s="4">
        <v>9.6238</v>
      </c>
      <c r="E126" s="4">
        <v>-0.16252</v>
      </c>
      <c r="F126" s="4">
        <v>0</v>
      </c>
      <c r="G126" s="4">
        <v>1</v>
      </c>
      <c r="H126" s="4">
        <v>5</v>
      </c>
    </row>
    <row r="127" spans="1:8" ht="15">
      <c r="A127" s="4">
        <v>13</v>
      </c>
      <c r="B127" s="4">
        <v>6</v>
      </c>
      <c r="C127" s="4">
        <v>6.05678</v>
      </c>
      <c r="D127" s="4">
        <v>9.957</v>
      </c>
      <c r="E127" s="4">
        <v>-0.17435</v>
      </c>
      <c r="F127" s="4">
        <v>0</v>
      </c>
      <c r="G127" s="4">
        <v>1</v>
      </c>
      <c r="H127" s="4">
        <v>2</v>
      </c>
    </row>
    <row r="128" spans="1:8" ht="15">
      <c r="A128" s="4">
        <v>13</v>
      </c>
      <c r="B128" s="4">
        <v>7</v>
      </c>
      <c r="C128" s="4">
        <v>6.44572</v>
      </c>
      <c r="D128" s="4">
        <v>9.6988</v>
      </c>
      <c r="E128" s="4">
        <v>-0.15082</v>
      </c>
      <c r="F128" s="4">
        <v>0</v>
      </c>
      <c r="G128" s="4">
        <v>1</v>
      </c>
      <c r="H128" s="4">
        <v>2</v>
      </c>
    </row>
    <row r="129" spans="1:8" ht="15">
      <c r="A129" s="4">
        <v>13</v>
      </c>
      <c r="B129" s="4">
        <v>8</v>
      </c>
      <c r="C129" s="4">
        <v>6.28786</v>
      </c>
      <c r="D129" s="4">
        <v>10.011</v>
      </c>
      <c r="E129" s="4">
        <v>-0.17435</v>
      </c>
      <c r="F129" s="4">
        <v>0</v>
      </c>
      <c r="G129" s="4">
        <v>1</v>
      </c>
      <c r="H129" s="4">
        <v>2</v>
      </c>
    </row>
    <row r="130" spans="1:8" ht="15">
      <c r="A130" s="4">
        <v>13</v>
      </c>
      <c r="B130" s="4">
        <v>9</v>
      </c>
      <c r="C130" s="4">
        <v>5.8944</v>
      </c>
      <c r="D130" s="4">
        <v>10.148</v>
      </c>
      <c r="E130" s="4">
        <v>-0.69315</v>
      </c>
      <c r="F130" s="4">
        <v>0</v>
      </c>
      <c r="G130" s="4">
        <v>1</v>
      </c>
      <c r="H130" s="4">
        <v>2</v>
      </c>
    </row>
    <row r="131" spans="1:8" ht="15">
      <c r="A131" s="4">
        <v>13</v>
      </c>
      <c r="B131" s="4">
        <v>10</v>
      </c>
      <c r="C131" s="4">
        <v>7.40914</v>
      </c>
      <c r="D131" s="4">
        <v>10.3584</v>
      </c>
      <c r="E131" s="4">
        <v>-0.16252</v>
      </c>
      <c r="F131" s="4">
        <v>0</v>
      </c>
      <c r="G131" s="4">
        <v>1</v>
      </c>
      <c r="H131" s="4">
        <v>2</v>
      </c>
    </row>
    <row r="132" spans="1:8" ht="15">
      <c r="A132" s="4">
        <v>14</v>
      </c>
      <c r="B132" s="4">
        <v>1</v>
      </c>
      <c r="C132" s="4">
        <v>6.63857</v>
      </c>
      <c r="D132" s="4">
        <v>10.9535</v>
      </c>
      <c r="E132" s="4">
        <v>-0.67334</v>
      </c>
      <c r="F132" s="4">
        <v>0</v>
      </c>
      <c r="G132" s="4">
        <v>1</v>
      </c>
      <c r="H132" s="4">
        <v>1</v>
      </c>
    </row>
    <row r="133" spans="1:8" ht="15">
      <c r="A133" s="4">
        <v>14</v>
      </c>
      <c r="B133" s="4">
        <v>2</v>
      </c>
      <c r="C133" s="4">
        <v>6.85541</v>
      </c>
      <c r="D133" s="4">
        <v>11.0984</v>
      </c>
      <c r="E133" s="4">
        <v>-0.67334</v>
      </c>
      <c r="F133" s="4">
        <v>0</v>
      </c>
      <c r="G133" s="4">
        <v>1</v>
      </c>
      <c r="H133" s="4">
        <v>1</v>
      </c>
    </row>
    <row r="134" spans="1:8" ht="15">
      <c r="A134" s="4">
        <v>14</v>
      </c>
      <c r="B134" s="4">
        <v>3</v>
      </c>
      <c r="C134" s="4">
        <v>7.00125</v>
      </c>
      <c r="D134" s="4">
        <v>11.3113</v>
      </c>
      <c r="E134" s="4">
        <v>-0.77653</v>
      </c>
      <c r="F134" s="4">
        <v>0</v>
      </c>
      <c r="G134" s="4">
        <v>1</v>
      </c>
      <c r="H134" s="4">
        <v>1</v>
      </c>
    </row>
    <row r="135" spans="1:8" ht="15">
      <c r="A135" s="4">
        <v>14</v>
      </c>
      <c r="B135" s="4">
        <v>4</v>
      </c>
      <c r="C135" s="4">
        <v>7.00851</v>
      </c>
      <c r="D135" s="4">
        <v>11.2469</v>
      </c>
      <c r="E135" s="4">
        <v>-0.67334</v>
      </c>
      <c r="F135" s="4">
        <v>0</v>
      </c>
      <c r="G135" s="4">
        <v>1</v>
      </c>
      <c r="H135" s="4">
        <v>1</v>
      </c>
    </row>
    <row r="136" spans="1:8" ht="15">
      <c r="A136" s="4">
        <v>14</v>
      </c>
      <c r="B136" s="4">
        <v>5</v>
      </c>
      <c r="C136" s="4">
        <v>6.74406</v>
      </c>
      <c r="D136" s="4">
        <v>10.6071</v>
      </c>
      <c r="E136" s="4">
        <v>-0.35667</v>
      </c>
      <c r="F136" s="4">
        <v>0</v>
      </c>
      <c r="G136" s="4">
        <v>1</v>
      </c>
      <c r="H136" s="4">
        <v>1</v>
      </c>
    </row>
    <row r="137" spans="1:8" ht="15">
      <c r="A137" s="4">
        <v>14</v>
      </c>
      <c r="B137" s="4">
        <v>6</v>
      </c>
      <c r="C137" s="4">
        <v>7.28276</v>
      </c>
      <c r="D137" s="4">
        <v>10.9608</v>
      </c>
      <c r="E137" s="4">
        <v>-0.47804</v>
      </c>
      <c r="F137" s="4">
        <v>0</v>
      </c>
      <c r="G137" s="4">
        <v>1</v>
      </c>
      <c r="H137" s="4">
        <v>1</v>
      </c>
    </row>
    <row r="138" spans="1:8" ht="15">
      <c r="A138" s="4">
        <v>14</v>
      </c>
      <c r="B138" s="4">
        <v>7</v>
      </c>
      <c r="C138" s="4">
        <v>7.03878</v>
      </c>
      <c r="D138" s="4">
        <v>10.9565</v>
      </c>
      <c r="E138" s="4">
        <v>-0.47804</v>
      </c>
      <c r="F138" s="4">
        <v>1</v>
      </c>
      <c r="G138" s="4">
        <v>1</v>
      </c>
      <c r="H138" s="4">
        <v>1</v>
      </c>
    </row>
    <row r="139" spans="1:8" ht="15">
      <c r="A139" s="4">
        <v>14</v>
      </c>
      <c r="B139" s="4">
        <v>8</v>
      </c>
      <c r="C139" s="4">
        <v>7.25205</v>
      </c>
      <c r="D139" s="4">
        <v>11.0315</v>
      </c>
      <c r="E139" s="4">
        <v>-0.47804</v>
      </c>
      <c r="F139" s="4">
        <v>1</v>
      </c>
      <c r="G139" s="4">
        <v>1</v>
      </c>
      <c r="H139" s="4">
        <v>2</v>
      </c>
    </row>
    <row r="140" spans="1:8" ht="15">
      <c r="A140" s="4">
        <v>14</v>
      </c>
      <c r="B140" s="4">
        <v>9</v>
      </c>
      <c r="C140" s="4">
        <v>7.07665</v>
      </c>
      <c r="D140" s="4">
        <v>11.4508</v>
      </c>
      <c r="E140" s="4">
        <v>-0.69315</v>
      </c>
      <c r="F140" s="4">
        <v>1</v>
      </c>
      <c r="G140" s="4">
        <v>1</v>
      </c>
      <c r="H140" s="4">
        <v>0</v>
      </c>
    </row>
    <row r="141" spans="1:8" ht="15">
      <c r="A141" s="4">
        <v>14</v>
      </c>
      <c r="B141" s="4">
        <v>10</v>
      </c>
      <c r="C141" s="4">
        <v>7.55799</v>
      </c>
      <c r="D141" s="4">
        <v>11.7448</v>
      </c>
      <c r="E141" s="4">
        <v>-0.40048</v>
      </c>
      <c r="F141" s="4">
        <v>0</v>
      </c>
      <c r="G141" s="4">
        <v>1</v>
      </c>
      <c r="H141" s="4">
        <v>1</v>
      </c>
    </row>
    <row r="142" spans="1:8" ht="15">
      <c r="A142" s="4">
        <v>15</v>
      </c>
      <c r="B142" s="4">
        <v>1</v>
      </c>
      <c r="C142" s="4">
        <v>6.79122</v>
      </c>
      <c r="D142" s="4">
        <v>9.8714</v>
      </c>
      <c r="E142" s="4">
        <v>-0.19845</v>
      </c>
      <c r="F142" s="4">
        <v>0</v>
      </c>
      <c r="G142" s="4">
        <v>1</v>
      </c>
      <c r="H142" s="4">
        <v>3</v>
      </c>
    </row>
    <row r="143" spans="1:8" ht="15">
      <c r="A143" s="4">
        <v>15</v>
      </c>
      <c r="B143" s="4">
        <v>2</v>
      </c>
      <c r="C143" s="4">
        <v>6.59167</v>
      </c>
      <c r="D143" s="4">
        <v>9.4107</v>
      </c>
      <c r="E143" s="4">
        <v>-0.15082</v>
      </c>
      <c r="F143" s="4">
        <v>0</v>
      </c>
      <c r="G143" s="4">
        <v>1</v>
      </c>
      <c r="H143" s="4">
        <v>3</v>
      </c>
    </row>
    <row r="144" spans="1:8" ht="15">
      <c r="A144" s="4">
        <v>15</v>
      </c>
      <c r="B144" s="4">
        <v>3</v>
      </c>
      <c r="C144" s="4">
        <v>7.43838</v>
      </c>
      <c r="D144" s="4">
        <v>9.7445</v>
      </c>
      <c r="E144" s="4">
        <v>-0.19845</v>
      </c>
      <c r="F144" s="4">
        <v>0</v>
      </c>
      <c r="G144" s="4">
        <v>1</v>
      </c>
      <c r="H144" s="4">
        <v>3</v>
      </c>
    </row>
    <row r="145" spans="1:8" ht="15">
      <c r="A145" s="4">
        <v>15</v>
      </c>
      <c r="B145" s="4">
        <v>4</v>
      </c>
      <c r="C145" s="4">
        <v>7.34794</v>
      </c>
      <c r="D145" s="4">
        <v>9.7841</v>
      </c>
      <c r="E145" s="4">
        <v>-0.15082</v>
      </c>
      <c r="F145" s="4">
        <v>0</v>
      </c>
      <c r="G145" s="4">
        <v>1</v>
      </c>
      <c r="H145" s="4">
        <v>3</v>
      </c>
    </row>
    <row r="146" spans="1:8" ht="15">
      <c r="A146" s="4">
        <v>15</v>
      </c>
      <c r="B146" s="4">
        <v>5</v>
      </c>
      <c r="C146" s="4">
        <v>7.25205</v>
      </c>
      <c r="D146" s="4">
        <v>10.011</v>
      </c>
      <c r="E146" s="4">
        <v>-0.18633</v>
      </c>
      <c r="F146" s="4">
        <v>0</v>
      </c>
      <c r="G146" s="4">
        <v>1</v>
      </c>
      <c r="H146" s="4">
        <v>3</v>
      </c>
    </row>
    <row r="147" spans="1:8" ht="15">
      <c r="A147" s="4">
        <v>15</v>
      </c>
      <c r="B147" s="4">
        <v>6</v>
      </c>
      <c r="C147" s="4">
        <v>7.50274</v>
      </c>
      <c r="D147" s="4">
        <v>9.9725</v>
      </c>
      <c r="E147" s="4">
        <v>-0.15082</v>
      </c>
      <c r="F147" s="4">
        <v>0</v>
      </c>
      <c r="G147" s="4">
        <v>1</v>
      </c>
      <c r="H147" s="4">
        <v>3</v>
      </c>
    </row>
    <row r="148" spans="1:8" ht="15">
      <c r="A148" s="4">
        <v>15</v>
      </c>
      <c r="B148" s="4">
        <v>7</v>
      </c>
      <c r="C148" s="4">
        <v>7.72798</v>
      </c>
      <c r="D148" s="4">
        <v>10.3585</v>
      </c>
      <c r="E148" s="4">
        <v>-0.19845</v>
      </c>
      <c r="F148" s="4">
        <v>0</v>
      </c>
      <c r="G148" s="4">
        <v>1</v>
      </c>
      <c r="H148" s="4">
        <v>3</v>
      </c>
    </row>
    <row r="149" spans="1:8" ht="15">
      <c r="A149" s="4">
        <v>15</v>
      </c>
      <c r="B149" s="4">
        <v>8</v>
      </c>
      <c r="C149" s="4">
        <v>8.05801</v>
      </c>
      <c r="D149" s="4">
        <v>10.2965</v>
      </c>
      <c r="E149" s="4">
        <v>-0.17435</v>
      </c>
      <c r="F149" s="4">
        <v>0</v>
      </c>
      <c r="G149" s="4">
        <v>1</v>
      </c>
      <c r="H149" s="4">
        <v>3</v>
      </c>
    </row>
    <row r="150" spans="1:8" ht="15">
      <c r="A150" s="4">
        <v>15</v>
      </c>
      <c r="B150" s="4">
        <v>9</v>
      </c>
      <c r="C150" s="4">
        <v>8.52258</v>
      </c>
      <c r="D150" s="4">
        <v>11.1059</v>
      </c>
      <c r="E150" s="4">
        <v>-1.60944</v>
      </c>
      <c r="F150" s="4">
        <v>0</v>
      </c>
      <c r="G150" s="4">
        <v>1</v>
      </c>
      <c r="H150" s="4">
        <v>3</v>
      </c>
    </row>
    <row r="151" spans="1:8" ht="15">
      <c r="A151" s="4">
        <v>15</v>
      </c>
      <c r="B151" s="4">
        <v>10</v>
      </c>
      <c r="C151" s="4">
        <v>8.25323</v>
      </c>
      <c r="D151" s="4">
        <v>10.7839</v>
      </c>
      <c r="E151" s="4">
        <v>-0.16252</v>
      </c>
      <c r="F151" s="4">
        <v>0</v>
      </c>
      <c r="G151" s="4">
        <v>1</v>
      </c>
      <c r="H151" s="4">
        <v>3</v>
      </c>
    </row>
    <row r="152" spans="1:8" ht="15">
      <c r="A152" s="4">
        <v>16</v>
      </c>
      <c r="B152" s="4">
        <v>1</v>
      </c>
      <c r="C152" s="4">
        <v>6.00635</v>
      </c>
      <c r="D152" s="4">
        <v>10.2628</v>
      </c>
      <c r="E152" s="4">
        <v>-0.3285</v>
      </c>
      <c r="F152" s="4">
        <v>0</v>
      </c>
      <c r="G152" s="4">
        <v>1</v>
      </c>
      <c r="H152" s="4">
        <v>4</v>
      </c>
    </row>
    <row r="153" spans="1:8" ht="15">
      <c r="A153" s="4">
        <v>16</v>
      </c>
      <c r="B153" s="4">
        <v>2</v>
      </c>
      <c r="C153" s="4">
        <v>4.52179</v>
      </c>
      <c r="D153" s="4">
        <v>10.4247</v>
      </c>
      <c r="E153" s="4">
        <v>-0.38566</v>
      </c>
      <c r="F153" s="4">
        <v>0</v>
      </c>
      <c r="G153" s="4">
        <v>1</v>
      </c>
      <c r="H153" s="4">
        <v>4</v>
      </c>
    </row>
    <row r="154" spans="1:8" ht="15">
      <c r="A154" s="4">
        <v>16</v>
      </c>
      <c r="B154" s="4">
        <v>3</v>
      </c>
      <c r="C154" s="4">
        <v>4.27667</v>
      </c>
      <c r="D154" s="4">
        <v>10.6262</v>
      </c>
      <c r="E154" s="4">
        <v>-0.46204</v>
      </c>
      <c r="F154" s="4">
        <v>0</v>
      </c>
      <c r="G154" s="4">
        <v>1</v>
      </c>
      <c r="H154" s="4">
        <v>3</v>
      </c>
    </row>
    <row r="155" spans="1:8" ht="15">
      <c r="A155" s="4">
        <v>16</v>
      </c>
      <c r="B155" s="4">
        <v>4</v>
      </c>
      <c r="C155" s="4">
        <v>4.2485</v>
      </c>
      <c r="D155" s="4">
        <v>10.7307</v>
      </c>
      <c r="E155" s="4">
        <v>-0.4943</v>
      </c>
      <c r="F155" s="4">
        <v>0</v>
      </c>
      <c r="G155" s="4">
        <v>1</v>
      </c>
      <c r="H155" s="4">
        <v>3</v>
      </c>
    </row>
    <row r="156" spans="1:8" ht="15">
      <c r="A156" s="4">
        <v>16</v>
      </c>
      <c r="B156" s="4">
        <v>5</v>
      </c>
      <c r="C156" s="4">
        <v>4.17439</v>
      </c>
      <c r="D156" s="4">
        <v>10.858</v>
      </c>
      <c r="E156" s="4">
        <v>-0.43078</v>
      </c>
      <c r="F156" s="4">
        <v>0</v>
      </c>
      <c r="G156" s="4">
        <v>1</v>
      </c>
      <c r="H156" s="4">
        <v>3</v>
      </c>
    </row>
    <row r="157" spans="1:8" ht="15">
      <c r="A157" s="4">
        <v>16</v>
      </c>
      <c r="B157" s="4">
        <v>6</v>
      </c>
      <c r="C157" s="4">
        <v>2.30259</v>
      </c>
      <c r="D157" s="4">
        <v>11.0323</v>
      </c>
      <c r="E157" s="4">
        <v>-0.47804</v>
      </c>
      <c r="F157" s="4">
        <v>0</v>
      </c>
      <c r="G157" s="4">
        <v>1</v>
      </c>
      <c r="H157" s="4">
        <v>3</v>
      </c>
    </row>
    <row r="158" spans="1:8" ht="15">
      <c r="A158" s="4">
        <v>16</v>
      </c>
      <c r="B158" s="4">
        <v>7</v>
      </c>
      <c r="C158" s="4">
        <v>5.99645</v>
      </c>
      <c r="D158" s="4">
        <v>11.0227</v>
      </c>
      <c r="E158" s="4">
        <v>-0.47804</v>
      </c>
      <c r="F158" s="4">
        <v>0</v>
      </c>
      <c r="G158" s="4">
        <v>1</v>
      </c>
      <c r="H158" s="4">
        <v>2</v>
      </c>
    </row>
    <row r="159" spans="1:8" ht="15">
      <c r="A159" s="4">
        <v>16</v>
      </c>
      <c r="B159" s="4">
        <v>8</v>
      </c>
      <c r="C159" s="4">
        <v>5.56834</v>
      </c>
      <c r="D159" s="4">
        <v>10.8928</v>
      </c>
      <c r="E159" s="4">
        <v>-0.40048</v>
      </c>
      <c r="F159" s="4">
        <v>0</v>
      </c>
      <c r="G159" s="4">
        <v>1</v>
      </c>
      <c r="H159" s="4">
        <v>2</v>
      </c>
    </row>
    <row r="160" spans="1:8" ht="15">
      <c r="A160" s="4">
        <v>16</v>
      </c>
      <c r="B160" s="4">
        <v>9</v>
      </c>
      <c r="C160" s="4">
        <v>5.67675</v>
      </c>
      <c r="D160" s="4">
        <v>11.1627</v>
      </c>
      <c r="E160" s="4">
        <v>-0.69315</v>
      </c>
      <c r="F160" s="4">
        <v>0</v>
      </c>
      <c r="G160" s="4">
        <v>1</v>
      </c>
      <c r="H160" s="4">
        <v>2</v>
      </c>
    </row>
    <row r="161" spans="1:8" ht="15">
      <c r="A161" s="4">
        <v>16</v>
      </c>
      <c r="B161" s="4">
        <v>10</v>
      </c>
      <c r="C161" s="4">
        <v>5.71043</v>
      </c>
      <c r="D161" s="4">
        <v>11.1151</v>
      </c>
      <c r="E161" s="4">
        <v>-0.3285</v>
      </c>
      <c r="F161" s="4">
        <v>0</v>
      </c>
      <c r="G161" s="4">
        <v>1</v>
      </c>
      <c r="H161" s="4">
        <v>2</v>
      </c>
    </row>
    <row r="162" spans="1:8" ht="15">
      <c r="A162" s="4">
        <v>17</v>
      </c>
      <c r="B162" s="4">
        <v>1</v>
      </c>
      <c r="C162" s="4">
        <v>6.97073</v>
      </c>
      <c r="D162" s="4">
        <v>10.0944</v>
      </c>
      <c r="E162" s="4">
        <v>-0.27444</v>
      </c>
      <c r="F162" s="4">
        <v>0</v>
      </c>
      <c r="G162" s="4">
        <v>1</v>
      </c>
      <c r="H162" s="4">
        <v>1</v>
      </c>
    </row>
    <row r="163" spans="1:8" ht="15">
      <c r="A163" s="4">
        <v>17</v>
      </c>
      <c r="B163" s="4">
        <v>2</v>
      </c>
      <c r="C163" s="4">
        <v>6.88038</v>
      </c>
      <c r="D163" s="4">
        <v>10.0657</v>
      </c>
      <c r="E163" s="4">
        <v>-0.27444</v>
      </c>
      <c r="F163" s="4">
        <v>0</v>
      </c>
      <c r="G163" s="4">
        <v>1</v>
      </c>
      <c r="H163" s="4">
        <v>1</v>
      </c>
    </row>
    <row r="164" spans="1:8" ht="15">
      <c r="A164" s="4">
        <v>17</v>
      </c>
      <c r="B164" s="4">
        <v>3</v>
      </c>
      <c r="C164" s="4">
        <v>6.19441</v>
      </c>
      <c r="D164" s="4">
        <v>10.3704</v>
      </c>
      <c r="E164" s="4">
        <v>-0.3285</v>
      </c>
      <c r="F164" s="4">
        <v>0</v>
      </c>
      <c r="G164" s="4">
        <v>1</v>
      </c>
      <c r="H164" s="4">
        <v>2</v>
      </c>
    </row>
    <row r="165" spans="1:8" ht="15">
      <c r="A165" s="4">
        <v>17</v>
      </c>
      <c r="B165" s="4">
        <v>4</v>
      </c>
      <c r="C165" s="4">
        <v>7.00307</v>
      </c>
      <c r="D165" s="4">
        <v>10.7057</v>
      </c>
      <c r="E165" s="4">
        <v>-0.34249</v>
      </c>
      <c r="F165" s="4">
        <v>0</v>
      </c>
      <c r="G165" s="4">
        <v>1</v>
      </c>
      <c r="H165" s="4">
        <v>2</v>
      </c>
    </row>
    <row r="166" spans="1:8" ht="15">
      <c r="A166" s="4">
        <v>17</v>
      </c>
      <c r="B166" s="4">
        <v>5</v>
      </c>
      <c r="C166" s="4">
        <v>7.21818</v>
      </c>
      <c r="D166" s="4">
        <v>10.7899</v>
      </c>
      <c r="E166" s="4">
        <v>-0.35667</v>
      </c>
      <c r="F166" s="4">
        <v>0</v>
      </c>
      <c r="G166" s="4">
        <v>1</v>
      </c>
      <c r="H166" s="4">
        <v>2</v>
      </c>
    </row>
    <row r="167" spans="1:8" ht="15">
      <c r="A167" s="4">
        <v>17</v>
      </c>
      <c r="B167" s="4">
        <v>6</v>
      </c>
      <c r="C167" s="4">
        <v>7.59287</v>
      </c>
      <c r="D167" s="4">
        <v>10.92</v>
      </c>
      <c r="E167" s="4">
        <v>-0.40048</v>
      </c>
      <c r="F167" s="4">
        <v>0</v>
      </c>
      <c r="G167" s="4">
        <v>1</v>
      </c>
      <c r="H167" s="4">
        <v>2</v>
      </c>
    </row>
    <row r="168" spans="1:8" ht="15">
      <c r="A168" s="4">
        <v>17</v>
      </c>
      <c r="B168" s="4">
        <v>7</v>
      </c>
      <c r="C168" s="4">
        <v>7.84071</v>
      </c>
      <c r="D168" s="4">
        <v>11.0116</v>
      </c>
      <c r="E168" s="4">
        <v>-0.40048</v>
      </c>
      <c r="F168" s="4">
        <v>0</v>
      </c>
      <c r="G168" s="4">
        <v>1</v>
      </c>
      <c r="H168" s="4">
        <v>2</v>
      </c>
    </row>
    <row r="169" spans="1:8" ht="15">
      <c r="A169" s="4">
        <v>17</v>
      </c>
      <c r="B169" s="4">
        <v>8</v>
      </c>
      <c r="C169" s="4">
        <v>7.83162</v>
      </c>
      <c r="D169" s="4">
        <v>11.122</v>
      </c>
      <c r="E169" s="4">
        <v>-0.47804</v>
      </c>
      <c r="F169" s="4">
        <v>0</v>
      </c>
      <c r="G169" s="4">
        <v>1</v>
      </c>
      <c r="H169" s="4">
        <v>2</v>
      </c>
    </row>
    <row r="170" spans="1:8" ht="15">
      <c r="A170" s="4">
        <v>17</v>
      </c>
      <c r="B170" s="4">
        <v>9</v>
      </c>
      <c r="C170" s="4">
        <v>8.01301</v>
      </c>
      <c r="D170" s="4">
        <v>11.197</v>
      </c>
      <c r="E170" s="4">
        <v>-0.69315</v>
      </c>
      <c r="F170" s="4">
        <v>0</v>
      </c>
      <c r="G170" s="4">
        <v>1</v>
      </c>
      <c r="H170" s="4">
        <v>2</v>
      </c>
    </row>
    <row r="171" spans="1:8" ht="15">
      <c r="A171" s="4">
        <v>17</v>
      </c>
      <c r="B171" s="4">
        <v>10</v>
      </c>
      <c r="C171" s="4">
        <v>8.48426</v>
      </c>
      <c r="D171" s="4">
        <v>11.3776</v>
      </c>
      <c r="E171" s="4">
        <v>-0.3285</v>
      </c>
      <c r="F171" s="4">
        <v>0</v>
      </c>
      <c r="G171" s="4">
        <v>1</v>
      </c>
      <c r="H171" s="4">
        <v>2</v>
      </c>
    </row>
    <row r="172" spans="1:8" ht="15">
      <c r="A172" s="4">
        <v>18</v>
      </c>
      <c r="B172" s="4">
        <v>1</v>
      </c>
      <c r="C172" s="4">
        <v>8.44699</v>
      </c>
      <c r="D172" s="4">
        <v>10.3605</v>
      </c>
      <c r="E172" s="4">
        <v>-0.3285</v>
      </c>
      <c r="F172" s="4">
        <v>0</v>
      </c>
      <c r="G172" s="4">
        <v>1</v>
      </c>
      <c r="H172" s="4">
        <v>2</v>
      </c>
    </row>
    <row r="173" spans="1:8" ht="15">
      <c r="A173" s="4">
        <v>18</v>
      </c>
      <c r="B173" s="4">
        <v>2</v>
      </c>
      <c r="C173" s="4">
        <v>8.19836</v>
      </c>
      <c r="D173" s="4">
        <v>10.7489</v>
      </c>
      <c r="E173" s="4">
        <v>-0.56212</v>
      </c>
      <c r="F173" s="4">
        <v>0</v>
      </c>
      <c r="G173" s="4">
        <v>1</v>
      </c>
      <c r="H173" s="4">
        <v>1</v>
      </c>
    </row>
    <row r="174" spans="1:8" ht="15">
      <c r="A174" s="4">
        <v>18</v>
      </c>
      <c r="B174" s="4">
        <v>3</v>
      </c>
      <c r="C174" s="4">
        <v>7.78447</v>
      </c>
      <c r="D174" s="4">
        <v>10.6874</v>
      </c>
      <c r="E174" s="4">
        <v>-0.56212</v>
      </c>
      <c r="F174" s="4">
        <v>0</v>
      </c>
      <c r="G174" s="4">
        <v>1</v>
      </c>
      <c r="H174" s="4">
        <v>2</v>
      </c>
    </row>
    <row r="175" spans="1:8" ht="15">
      <c r="A175" s="4">
        <v>18</v>
      </c>
      <c r="B175" s="4">
        <v>4</v>
      </c>
      <c r="C175" s="4">
        <v>6.43775</v>
      </c>
      <c r="D175" s="4">
        <v>10.8317</v>
      </c>
      <c r="E175" s="4">
        <v>-0.4943</v>
      </c>
      <c r="F175" s="4">
        <v>0</v>
      </c>
      <c r="G175" s="4">
        <v>1</v>
      </c>
      <c r="H175" s="4">
        <v>2</v>
      </c>
    </row>
    <row r="176" spans="1:8" ht="15">
      <c r="A176" s="4">
        <v>18</v>
      </c>
      <c r="B176" s="4">
        <v>5</v>
      </c>
      <c r="C176" s="4">
        <v>6.59578</v>
      </c>
      <c r="D176" s="4">
        <v>10.8846</v>
      </c>
      <c r="E176" s="4">
        <v>-0.43078</v>
      </c>
      <c r="F176" s="4">
        <v>0</v>
      </c>
      <c r="G176" s="4">
        <v>1</v>
      </c>
      <c r="H176" s="4">
        <v>2</v>
      </c>
    </row>
    <row r="177" spans="1:8" ht="15">
      <c r="A177" s="4">
        <v>18</v>
      </c>
      <c r="B177" s="4">
        <v>6</v>
      </c>
      <c r="C177" s="4">
        <v>6.76964</v>
      </c>
      <c r="D177" s="4">
        <v>11.0125</v>
      </c>
      <c r="E177" s="4">
        <v>-0.47804</v>
      </c>
      <c r="F177" s="4">
        <v>0</v>
      </c>
      <c r="G177" s="4">
        <v>1</v>
      </c>
      <c r="H177" s="4">
        <v>1</v>
      </c>
    </row>
    <row r="178" spans="1:8" ht="15">
      <c r="A178" s="4">
        <v>18</v>
      </c>
      <c r="B178" s="4">
        <v>7</v>
      </c>
      <c r="C178" s="4">
        <v>7.02108</v>
      </c>
      <c r="D178" s="4">
        <v>11.1572</v>
      </c>
      <c r="E178" s="4">
        <v>-0.47804</v>
      </c>
      <c r="F178" s="4">
        <v>0</v>
      </c>
      <c r="G178" s="4">
        <v>1</v>
      </c>
      <c r="H178" s="4">
        <v>1</v>
      </c>
    </row>
    <row r="179" spans="1:8" ht="15">
      <c r="A179" s="4">
        <v>18</v>
      </c>
      <c r="B179" s="4">
        <v>8</v>
      </c>
      <c r="C179" s="4">
        <v>6.95081</v>
      </c>
      <c r="D179" s="4">
        <v>11.2689</v>
      </c>
      <c r="E179" s="4">
        <v>-0.54473</v>
      </c>
      <c r="F179" s="4">
        <v>0</v>
      </c>
      <c r="G179" s="4">
        <v>1</v>
      </c>
      <c r="H179" s="4">
        <v>1</v>
      </c>
    </row>
    <row r="180" spans="1:8" ht="15">
      <c r="A180" s="4">
        <v>18</v>
      </c>
      <c r="B180" s="4">
        <v>9</v>
      </c>
      <c r="C180" s="4">
        <v>6.53669</v>
      </c>
      <c r="D180" s="4">
        <v>11.0688</v>
      </c>
      <c r="E180" s="4">
        <v>-0.69315</v>
      </c>
      <c r="F180" s="4">
        <v>0</v>
      </c>
      <c r="G180" s="4">
        <v>1</v>
      </c>
      <c r="H180" s="4">
        <v>1</v>
      </c>
    </row>
    <row r="181" spans="1:8" ht="15">
      <c r="A181" s="4">
        <v>18</v>
      </c>
      <c r="B181" s="4">
        <v>10</v>
      </c>
      <c r="C181" s="4">
        <v>6.2691</v>
      </c>
      <c r="D181" s="4">
        <v>10.7438</v>
      </c>
      <c r="E181" s="4">
        <v>-0.3285</v>
      </c>
      <c r="F181" s="4">
        <v>0</v>
      </c>
      <c r="G181" s="4">
        <v>1</v>
      </c>
      <c r="H181" s="4">
        <v>1</v>
      </c>
    </row>
    <row r="182" spans="1:8" ht="15">
      <c r="A182" s="4">
        <v>19</v>
      </c>
      <c r="B182" s="4">
        <v>1</v>
      </c>
      <c r="C182" s="4">
        <v>6.24804</v>
      </c>
      <c r="D182" s="4">
        <v>10.6939</v>
      </c>
      <c r="E182" s="4">
        <v>-0.46204</v>
      </c>
      <c r="F182" s="4">
        <v>0</v>
      </c>
      <c r="G182" s="4">
        <v>1</v>
      </c>
      <c r="H182" s="4">
        <v>5</v>
      </c>
    </row>
    <row r="183" spans="1:8" ht="15">
      <c r="A183" s="4">
        <v>19</v>
      </c>
      <c r="B183" s="4">
        <v>2</v>
      </c>
      <c r="C183" s="4">
        <v>6.99942</v>
      </c>
      <c r="D183" s="4">
        <v>10.639</v>
      </c>
      <c r="E183" s="4">
        <v>-0.46204</v>
      </c>
      <c r="F183" s="4">
        <v>0</v>
      </c>
      <c r="G183" s="4">
        <v>1</v>
      </c>
      <c r="H183" s="4">
        <v>5</v>
      </c>
    </row>
    <row r="184" spans="1:8" ht="15">
      <c r="A184" s="4">
        <v>19</v>
      </c>
      <c r="B184" s="4">
        <v>3</v>
      </c>
      <c r="C184" s="4">
        <v>6.60665</v>
      </c>
      <c r="D184" s="4">
        <v>10.9301</v>
      </c>
      <c r="E184" s="4">
        <v>-0.56212</v>
      </c>
      <c r="F184" s="4">
        <v>0</v>
      </c>
      <c r="G184" s="4">
        <v>1</v>
      </c>
      <c r="H184" s="4">
        <v>5</v>
      </c>
    </row>
    <row r="185" spans="1:8" ht="15">
      <c r="A185" s="4">
        <v>19</v>
      </c>
      <c r="B185" s="4">
        <v>4</v>
      </c>
      <c r="C185" s="4">
        <v>7.14677</v>
      </c>
      <c r="D185" s="4">
        <v>11.0283</v>
      </c>
      <c r="E185" s="4">
        <v>-0.57982</v>
      </c>
      <c r="F185" s="4">
        <v>0</v>
      </c>
      <c r="G185" s="4">
        <v>1</v>
      </c>
      <c r="H185" s="4">
        <v>5</v>
      </c>
    </row>
    <row r="186" spans="1:8" ht="15">
      <c r="A186" s="4">
        <v>19</v>
      </c>
      <c r="B186" s="4">
        <v>5</v>
      </c>
      <c r="C186" s="4">
        <v>8.79255</v>
      </c>
      <c r="D186" s="4">
        <v>11.0558</v>
      </c>
      <c r="E186" s="4">
        <v>-0.43078</v>
      </c>
      <c r="F186" s="4">
        <v>0</v>
      </c>
      <c r="G186" s="4">
        <v>1</v>
      </c>
      <c r="H186" s="4">
        <v>5</v>
      </c>
    </row>
    <row r="187" spans="1:8" ht="15">
      <c r="A187" s="4">
        <v>19</v>
      </c>
      <c r="B187" s="4">
        <v>6</v>
      </c>
      <c r="C187" s="4">
        <v>7.38026</v>
      </c>
      <c r="D187" s="4">
        <v>11.1016</v>
      </c>
      <c r="E187" s="4">
        <v>-0.47804</v>
      </c>
      <c r="F187" s="4">
        <v>0</v>
      </c>
      <c r="G187" s="4">
        <v>1</v>
      </c>
      <c r="H187" s="4">
        <v>5</v>
      </c>
    </row>
    <row r="188" spans="1:8" ht="15">
      <c r="A188" s="4">
        <v>19</v>
      </c>
      <c r="B188" s="4">
        <v>7</v>
      </c>
      <c r="C188" s="4">
        <v>6.89264</v>
      </c>
      <c r="D188" s="4">
        <v>11.2285</v>
      </c>
      <c r="E188" s="4">
        <v>-0.54473</v>
      </c>
      <c r="F188" s="4">
        <v>0</v>
      </c>
      <c r="G188" s="4">
        <v>1</v>
      </c>
      <c r="H188" s="4">
        <v>5</v>
      </c>
    </row>
    <row r="189" spans="1:8" ht="15">
      <c r="A189" s="4">
        <v>19</v>
      </c>
      <c r="B189" s="4">
        <v>8</v>
      </c>
      <c r="C189" s="4">
        <v>6.83518</v>
      </c>
      <c r="D189" s="4">
        <v>11.0461</v>
      </c>
      <c r="E189" s="4">
        <v>-0.40048</v>
      </c>
      <c r="F189" s="4">
        <v>0</v>
      </c>
      <c r="G189" s="4">
        <v>1</v>
      </c>
      <c r="H189" s="4">
        <v>5</v>
      </c>
    </row>
    <row r="190" spans="1:8" ht="15">
      <c r="A190" s="4">
        <v>19</v>
      </c>
      <c r="B190" s="4">
        <v>9</v>
      </c>
      <c r="C190" s="4">
        <v>7.18539</v>
      </c>
      <c r="D190" s="4">
        <v>10.8828</v>
      </c>
      <c r="E190" s="4">
        <v>-1.60944</v>
      </c>
      <c r="F190" s="4">
        <v>0</v>
      </c>
      <c r="G190" s="4">
        <v>1</v>
      </c>
      <c r="H190" s="4">
        <v>5</v>
      </c>
    </row>
    <row r="191" spans="1:8" ht="15">
      <c r="A191" s="4">
        <v>19</v>
      </c>
      <c r="B191" s="4">
        <v>10</v>
      </c>
      <c r="C191" s="4">
        <v>7.17396</v>
      </c>
      <c r="D191" s="4">
        <v>11.2636</v>
      </c>
      <c r="E191" s="4">
        <v>-0.3285</v>
      </c>
      <c r="F191" s="4">
        <v>0</v>
      </c>
      <c r="G191" s="4">
        <v>1</v>
      </c>
      <c r="H191" s="4">
        <v>5</v>
      </c>
    </row>
    <row r="192" spans="1:8" ht="15">
      <c r="A192" s="4">
        <v>20</v>
      </c>
      <c r="B192" s="4">
        <v>1</v>
      </c>
      <c r="C192" s="4">
        <v>8.78569</v>
      </c>
      <c r="D192" s="4">
        <v>11.1841</v>
      </c>
      <c r="E192" s="4">
        <v>-0.67334</v>
      </c>
      <c r="F192" s="4">
        <v>0</v>
      </c>
      <c r="G192" s="4">
        <v>1</v>
      </c>
      <c r="H192" s="4">
        <v>3</v>
      </c>
    </row>
    <row r="193" spans="1:8" ht="15">
      <c r="A193" s="4">
        <v>20</v>
      </c>
      <c r="B193" s="4">
        <v>2</v>
      </c>
      <c r="C193" s="4">
        <v>9.02305</v>
      </c>
      <c r="D193" s="4">
        <v>11.3168</v>
      </c>
      <c r="E193" s="4">
        <v>-0.67334</v>
      </c>
      <c r="F193" s="4">
        <v>0</v>
      </c>
      <c r="G193" s="4">
        <v>1</v>
      </c>
      <c r="H193" s="4">
        <v>3</v>
      </c>
    </row>
    <row r="194" spans="1:8" ht="15">
      <c r="A194" s="4">
        <v>20</v>
      </c>
      <c r="B194" s="4">
        <v>3</v>
      </c>
      <c r="C194" s="4">
        <v>9.06705</v>
      </c>
      <c r="D194" s="4">
        <v>11.0539</v>
      </c>
      <c r="E194" s="4">
        <v>-0.56212</v>
      </c>
      <c r="F194" s="4">
        <v>0</v>
      </c>
      <c r="G194" s="4">
        <v>1</v>
      </c>
      <c r="H194" s="4">
        <v>3</v>
      </c>
    </row>
    <row r="195" spans="1:8" ht="15">
      <c r="A195" s="4">
        <v>20</v>
      </c>
      <c r="B195" s="4">
        <v>4</v>
      </c>
      <c r="C195" s="4">
        <v>8.81863</v>
      </c>
      <c r="D195" s="4">
        <v>10.1943</v>
      </c>
      <c r="E195" s="4">
        <v>-0.21072</v>
      </c>
      <c r="F195" s="4">
        <v>0</v>
      </c>
      <c r="G195" s="4">
        <v>1</v>
      </c>
      <c r="H195" s="4">
        <v>1</v>
      </c>
    </row>
    <row r="196" spans="1:8" ht="15">
      <c r="A196" s="4">
        <v>20</v>
      </c>
      <c r="B196" s="4">
        <v>5</v>
      </c>
      <c r="C196" s="4">
        <v>8.97335</v>
      </c>
      <c r="D196" s="4">
        <v>10.3297</v>
      </c>
      <c r="E196" s="4">
        <v>-0.18633</v>
      </c>
      <c r="F196" s="4">
        <v>1</v>
      </c>
      <c r="G196" s="4">
        <v>1</v>
      </c>
      <c r="H196" s="4">
        <v>1</v>
      </c>
    </row>
    <row r="197" spans="1:8" ht="15">
      <c r="A197" s="4">
        <v>20</v>
      </c>
      <c r="B197" s="4">
        <v>6</v>
      </c>
      <c r="C197" s="4">
        <v>9.32367</v>
      </c>
      <c r="D197" s="4">
        <v>10.5053</v>
      </c>
      <c r="E197" s="4">
        <v>-0.19845</v>
      </c>
      <c r="F197" s="4">
        <v>1</v>
      </c>
      <c r="G197" s="4">
        <v>1</v>
      </c>
      <c r="H197" s="4">
        <v>1</v>
      </c>
    </row>
    <row r="198" spans="1:8" ht="15">
      <c r="A198" s="4">
        <v>20</v>
      </c>
      <c r="B198" s="4">
        <v>7</v>
      </c>
      <c r="C198" s="4">
        <v>9.40829</v>
      </c>
      <c r="D198" s="4">
        <v>10.4164</v>
      </c>
      <c r="E198" s="4">
        <v>-0.17435</v>
      </c>
      <c r="F198" s="4">
        <v>1</v>
      </c>
      <c r="G198" s="4">
        <v>1</v>
      </c>
      <c r="H198" s="4">
        <v>2</v>
      </c>
    </row>
    <row r="199" spans="1:8" ht="15">
      <c r="A199" s="4">
        <v>20</v>
      </c>
      <c r="B199" s="4">
        <v>8</v>
      </c>
      <c r="C199" s="4">
        <v>9.52879</v>
      </c>
      <c r="D199" s="4">
        <v>10.4344</v>
      </c>
      <c r="E199" s="4">
        <v>-0.15082</v>
      </c>
      <c r="F199" s="4">
        <v>1</v>
      </c>
      <c r="G199" s="4">
        <v>1</v>
      </c>
      <c r="H199" s="4">
        <v>2</v>
      </c>
    </row>
    <row r="200" spans="1:8" ht="15">
      <c r="A200" s="4">
        <v>20</v>
      </c>
      <c r="B200" s="4">
        <v>9</v>
      </c>
      <c r="C200" s="4">
        <v>9.44699</v>
      </c>
      <c r="D200" s="4">
        <v>10.4109</v>
      </c>
      <c r="E200" s="4">
        <v>-0.69315</v>
      </c>
      <c r="F200" s="4">
        <v>0</v>
      </c>
      <c r="G200" s="4">
        <v>1</v>
      </c>
      <c r="H200" s="4">
        <v>1</v>
      </c>
    </row>
    <row r="201" spans="1:8" ht="15">
      <c r="A201" s="4">
        <v>20</v>
      </c>
      <c r="B201" s="4">
        <v>10</v>
      </c>
      <c r="C201" s="4">
        <v>9.42222</v>
      </c>
      <c r="D201" s="4">
        <v>10.5545</v>
      </c>
      <c r="E201" s="4">
        <v>-0.16252</v>
      </c>
      <c r="F201" s="4">
        <v>0</v>
      </c>
      <c r="G201" s="4">
        <v>1</v>
      </c>
      <c r="H201" s="4">
        <v>1</v>
      </c>
    </row>
    <row r="202" spans="1:8" ht="15">
      <c r="A202" s="4">
        <v>21</v>
      </c>
      <c r="B202" s="4">
        <v>1</v>
      </c>
      <c r="C202" s="4">
        <v>4.94164</v>
      </c>
      <c r="D202" s="4">
        <v>9.4279</v>
      </c>
      <c r="E202" s="4">
        <v>-0.15082</v>
      </c>
      <c r="F202" s="4">
        <v>0</v>
      </c>
      <c r="G202" s="4">
        <v>1</v>
      </c>
      <c r="H202" s="4">
        <v>4</v>
      </c>
    </row>
    <row r="203" spans="1:8" ht="15">
      <c r="A203" s="4">
        <v>21</v>
      </c>
      <c r="B203" s="4">
        <v>2</v>
      </c>
      <c r="C203" s="4">
        <v>5.3845</v>
      </c>
      <c r="D203" s="4">
        <v>9.4382</v>
      </c>
      <c r="E203" s="4">
        <v>-0.15082</v>
      </c>
      <c r="F203" s="4">
        <v>0</v>
      </c>
      <c r="G203" s="4">
        <v>1</v>
      </c>
      <c r="H203" s="4">
        <v>4</v>
      </c>
    </row>
    <row r="204" spans="1:8" ht="15">
      <c r="A204" s="4">
        <v>21</v>
      </c>
      <c r="B204" s="4">
        <v>3</v>
      </c>
      <c r="C204" s="4">
        <v>5.36598</v>
      </c>
      <c r="D204" s="4">
        <v>9.3835</v>
      </c>
      <c r="E204" s="4">
        <v>-0.15082</v>
      </c>
      <c r="F204" s="4">
        <v>0</v>
      </c>
      <c r="G204" s="4">
        <v>1</v>
      </c>
      <c r="H204" s="4">
        <v>4</v>
      </c>
    </row>
    <row r="205" spans="1:8" ht="15">
      <c r="A205" s="4">
        <v>21</v>
      </c>
      <c r="B205" s="4">
        <v>4</v>
      </c>
      <c r="C205" s="4">
        <v>5.56834</v>
      </c>
      <c r="D205" s="4">
        <v>9.386</v>
      </c>
      <c r="E205" s="4">
        <v>-0.12783</v>
      </c>
      <c r="F205" s="4">
        <v>0</v>
      </c>
      <c r="G205" s="4">
        <v>1</v>
      </c>
      <c r="H205" s="4">
        <v>4</v>
      </c>
    </row>
    <row r="206" spans="1:8" ht="15">
      <c r="A206" s="4">
        <v>21</v>
      </c>
      <c r="B206" s="4">
        <v>5</v>
      </c>
      <c r="C206" s="4">
        <v>5.07517</v>
      </c>
      <c r="D206" s="4">
        <v>9.8009</v>
      </c>
      <c r="E206" s="4">
        <v>-0.16252</v>
      </c>
      <c r="F206" s="4">
        <v>0</v>
      </c>
      <c r="G206" s="4">
        <v>1</v>
      </c>
      <c r="H206" s="4">
        <v>4</v>
      </c>
    </row>
    <row r="207" spans="1:8" ht="15">
      <c r="A207" s="4">
        <v>21</v>
      </c>
      <c r="B207" s="4">
        <v>6</v>
      </c>
      <c r="C207" s="4">
        <v>5.07517</v>
      </c>
      <c r="D207" s="4">
        <v>10.0506</v>
      </c>
      <c r="E207" s="4">
        <v>-0.15082</v>
      </c>
      <c r="F207" s="4">
        <v>0</v>
      </c>
      <c r="G207" s="4">
        <v>1</v>
      </c>
      <c r="H207" s="4">
        <v>5</v>
      </c>
    </row>
    <row r="208" spans="1:8" ht="15">
      <c r="A208" s="4">
        <v>21</v>
      </c>
      <c r="B208" s="4">
        <v>7</v>
      </c>
      <c r="C208" s="4">
        <v>4.70048</v>
      </c>
      <c r="D208" s="4">
        <v>10.2268</v>
      </c>
      <c r="E208" s="4">
        <v>-0.17435</v>
      </c>
      <c r="F208" s="4">
        <v>0</v>
      </c>
      <c r="G208" s="4">
        <v>1</v>
      </c>
      <c r="H208" s="4">
        <v>4</v>
      </c>
    </row>
    <row r="209" spans="1:8" ht="15">
      <c r="A209" s="4">
        <v>21</v>
      </c>
      <c r="B209" s="4">
        <v>8</v>
      </c>
      <c r="C209" s="4">
        <v>4.70048</v>
      </c>
      <c r="D209" s="4">
        <v>10.425</v>
      </c>
      <c r="E209" s="4">
        <v>-0.19845</v>
      </c>
      <c r="F209" s="4">
        <v>0</v>
      </c>
      <c r="G209" s="4">
        <v>1</v>
      </c>
      <c r="H209" s="4">
        <v>4</v>
      </c>
    </row>
    <row r="210" spans="1:8" ht="15">
      <c r="A210" s="4">
        <v>21</v>
      </c>
      <c r="B210" s="4">
        <v>9</v>
      </c>
      <c r="C210" s="4">
        <v>4.70048</v>
      </c>
      <c r="D210" s="4">
        <v>10.824</v>
      </c>
      <c r="E210" s="4">
        <v>-1.60944</v>
      </c>
      <c r="F210" s="4">
        <v>0</v>
      </c>
      <c r="G210" s="4">
        <v>1</v>
      </c>
      <c r="H210" s="4">
        <v>3</v>
      </c>
    </row>
    <row r="211" spans="1:8" ht="15">
      <c r="A211" s="4">
        <v>21</v>
      </c>
      <c r="B211" s="4">
        <v>10</v>
      </c>
      <c r="C211" s="4">
        <v>5.77455</v>
      </c>
      <c r="D211" s="4">
        <v>10.7573</v>
      </c>
      <c r="E211" s="4">
        <v>-0.3285</v>
      </c>
      <c r="F211" s="4">
        <v>0</v>
      </c>
      <c r="G211" s="4">
        <v>1</v>
      </c>
      <c r="H211" s="4">
        <v>2</v>
      </c>
    </row>
    <row r="212" spans="1:8" ht="15">
      <c r="A212" s="4">
        <v>22</v>
      </c>
      <c r="B212" s="4">
        <v>1</v>
      </c>
      <c r="C212" s="4">
        <v>5.43808</v>
      </c>
      <c r="D212" s="4">
        <v>10.4647</v>
      </c>
      <c r="E212" s="4">
        <v>-0.38566</v>
      </c>
      <c r="F212" s="4">
        <v>0</v>
      </c>
      <c r="G212" s="4">
        <v>1</v>
      </c>
      <c r="H212" s="4">
        <v>3</v>
      </c>
    </row>
    <row r="213" spans="1:8" ht="15">
      <c r="A213" s="4">
        <v>22</v>
      </c>
      <c r="B213" s="4">
        <v>2</v>
      </c>
      <c r="C213" s="4">
        <v>5.85793</v>
      </c>
      <c r="D213" s="4">
        <v>10.4541</v>
      </c>
      <c r="E213" s="4">
        <v>-0.3285</v>
      </c>
      <c r="F213" s="4">
        <v>0</v>
      </c>
      <c r="G213" s="4">
        <v>1</v>
      </c>
      <c r="H213" s="4">
        <v>3</v>
      </c>
    </row>
    <row r="214" spans="1:8" ht="15">
      <c r="A214" s="4">
        <v>22</v>
      </c>
      <c r="B214" s="4">
        <v>3</v>
      </c>
      <c r="C214" s="4">
        <v>5.8861</v>
      </c>
      <c r="D214" s="4">
        <v>10.5703</v>
      </c>
      <c r="E214" s="4">
        <v>-0.38566</v>
      </c>
      <c r="F214" s="4">
        <v>0</v>
      </c>
      <c r="G214" s="4">
        <v>1</v>
      </c>
      <c r="H214" s="4">
        <v>3</v>
      </c>
    </row>
    <row r="215" spans="1:8" ht="15">
      <c r="A215" s="4">
        <v>22</v>
      </c>
      <c r="B215" s="4">
        <v>4</v>
      </c>
      <c r="C215" s="4">
        <v>5.8999</v>
      </c>
      <c r="D215" s="4">
        <v>10.5227</v>
      </c>
      <c r="E215" s="4">
        <v>-0.34249</v>
      </c>
      <c r="F215" s="4">
        <v>0</v>
      </c>
      <c r="G215" s="4">
        <v>1</v>
      </c>
      <c r="H215" s="4">
        <v>3</v>
      </c>
    </row>
    <row r="216" spans="1:8" ht="15">
      <c r="A216" s="4">
        <v>22</v>
      </c>
      <c r="B216" s="4">
        <v>5</v>
      </c>
      <c r="C216" s="4">
        <v>5.9135</v>
      </c>
      <c r="D216" s="4">
        <v>10.5411</v>
      </c>
      <c r="E216" s="4">
        <v>-0.30111</v>
      </c>
      <c r="F216" s="4">
        <v>0</v>
      </c>
      <c r="G216" s="4">
        <v>1</v>
      </c>
      <c r="H216" s="4">
        <v>3</v>
      </c>
    </row>
    <row r="217" spans="1:8" ht="15">
      <c r="A217" s="4">
        <v>22</v>
      </c>
      <c r="B217" s="4">
        <v>6</v>
      </c>
      <c r="C217" s="4">
        <v>5.9135</v>
      </c>
      <c r="D217" s="4">
        <v>10.4879</v>
      </c>
      <c r="E217" s="4">
        <v>-0.28768</v>
      </c>
      <c r="F217" s="4">
        <v>0</v>
      </c>
      <c r="G217" s="4">
        <v>1</v>
      </c>
      <c r="H217" s="4">
        <v>3</v>
      </c>
    </row>
    <row r="218" spans="1:8" ht="15">
      <c r="A218" s="4">
        <v>22</v>
      </c>
      <c r="B218" s="4">
        <v>7</v>
      </c>
      <c r="C218" s="4">
        <v>6.25383</v>
      </c>
      <c r="D218" s="4">
        <v>10.708</v>
      </c>
      <c r="E218" s="4">
        <v>-0.3285</v>
      </c>
      <c r="F218" s="4">
        <v>0</v>
      </c>
      <c r="G218" s="4">
        <v>1</v>
      </c>
      <c r="H218" s="4">
        <v>3</v>
      </c>
    </row>
    <row r="219" spans="1:8" ht="15">
      <c r="A219" s="4">
        <v>22</v>
      </c>
      <c r="B219" s="4">
        <v>8</v>
      </c>
      <c r="C219" s="4">
        <v>6.20456</v>
      </c>
      <c r="D219" s="4">
        <v>10.8246</v>
      </c>
      <c r="E219" s="4">
        <v>-0.40048</v>
      </c>
      <c r="F219" s="4">
        <v>0</v>
      </c>
      <c r="G219" s="4">
        <v>1</v>
      </c>
      <c r="H219" s="4">
        <v>3</v>
      </c>
    </row>
    <row r="220" spans="1:8" ht="15">
      <c r="A220" s="4">
        <v>22</v>
      </c>
      <c r="B220" s="4">
        <v>9</v>
      </c>
      <c r="C220" s="4">
        <v>6.30079</v>
      </c>
      <c r="D220" s="4">
        <v>10.9853</v>
      </c>
      <c r="E220" s="4">
        <v>-1.60944</v>
      </c>
      <c r="F220" s="4">
        <v>0</v>
      </c>
      <c r="G220" s="4">
        <v>1</v>
      </c>
      <c r="H220" s="4">
        <v>3</v>
      </c>
    </row>
    <row r="221" spans="1:8" ht="15">
      <c r="A221" s="4">
        <v>22</v>
      </c>
      <c r="B221" s="4">
        <v>10</v>
      </c>
      <c r="C221" s="4">
        <v>6.21461</v>
      </c>
      <c r="D221" s="4">
        <v>11.0089</v>
      </c>
      <c r="E221" s="4">
        <v>-0.3285</v>
      </c>
      <c r="F221" s="4">
        <v>0</v>
      </c>
      <c r="G221" s="4">
        <v>1</v>
      </c>
      <c r="H221" s="4">
        <v>3</v>
      </c>
    </row>
    <row r="222" spans="1:8" ht="15">
      <c r="A222" s="4">
        <v>23</v>
      </c>
      <c r="B222" s="4">
        <v>1</v>
      </c>
      <c r="C222" s="4">
        <v>6.40523</v>
      </c>
      <c r="D222" s="4">
        <v>10.2495</v>
      </c>
      <c r="E222" s="4">
        <v>-0.3285</v>
      </c>
      <c r="F222" s="4">
        <v>0</v>
      </c>
      <c r="G222" s="4">
        <v>1</v>
      </c>
      <c r="H222" s="4">
        <v>4</v>
      </c>
    </row>
    <row r="223" spans="1:8" ht="15">
      <c r="A223" s="4">
        <v>23</v>
      </c>
      <c r="B223" s="4">
        <v>2</v>
      </c>
      <c r="C223" s="4">
        <v>6.27288</v>
      </c>
      <c r="D223" s="4">
        <v>10.2898</v>
      </c>
      <c r="E223" s="4">
        <v>-0.3285</v>
      </c>
      <c r="F223" s="4">
        <v>0</v>
      </c>
      <c r="G223" s="4">
        <v>1</v>
      </c>
      <c r="H223" s="4">
        <v>4</v>
      </c>
    </row>
    <row r="224" spans="1:8" ht="15">
      <c r="A224" s="4">
        <v>23</v>
      </c>
      <c r="B224" s="4">
        <v>3</v>
      </c>
      <c r="C224" s="4">
        <v>6.47697</v>
      </c>
      <c r="D224" s="4">
        <v>10.3713</v>
      </c>
      <c r="E224" s="4">
        <v>-0.3285</v>
      </c>
      <c r="F224" s="4">
        <v>0</v>
      </c>
      <c r="G224" s="4">
        <v>1</v>
      </c>
      <c r="H224" s="4">
        <v>4</v>
      </c>
    </row>
    <row r="225" spans="1:8" ht="15">
      <c r="A225" s="4">
        <v>23</v>
      </c>
      <c r="B225" s="4">
        <v>4</v>
      </c>
      <c r="C225" s="4">
        <v>6.34564</v>
      </c>
      <c r="D225" s="4">
        <v>10.2629</v>
      </c>
      <c r="E225" s="4">
        <v>-0.24846</v>
      </c>
      <c r="F225" s="4">
        <v>0</v>
      </c>
      <c r="G225" s="4">
        <v>1</v>
      </c>
      <c r="H225" s="4">
        <v>4</v>
      </c>
    </row>
    <row r="226" spans="1:8" ht="15">
      <c r="A226" s="4">
        <v>23</v>
      </c>
      <c r="B226" s="4">
        <v>5</v>
      </c>
      <c r="C226" s="4">
        <v>6.13123</v>
      </c>
      <c r="D226" s="4">
        <v>10.2853</v>
      </c>
      <c r="E226" s="4">
        <v>-0.21072</v>
      </c>
      <c r="F226" s="4">
        <v>0</v>
      </c>
      <c r="G226" s="4">
        <v>1</v>
      </c>
      <c r="H226" s="4">
        <v>4</v>
      </c>
    </row>
    <row r="227" spans="1:8" ht="15">
      <c r="A227" s="4">
        <v>23</v>
      </c>
      <c r="B227" s="4">
        <v>6</v>
      </c>
      <c r="C227" s="4">
        <v>6.41346</v>
      </c>
      <c r="D227" s="4">
        <v>10.5584</v>
      </c>
      <c r="E227" s="4">
        <v>-0.24846</v>
      </c>
      <c r="F227" s="4">
        <v>0</v>
      </c>
      <c r="G227" s="4">
        <v>1</v>
      </c>
      <c r="H227" s="4">
        <v>4</v>
      </c>
    </row>
    <row r="228" spans="1:8" ht="15">
      <c r="A228" s="4">
        <v>23</v>
      </c>
      <c r="B228" s="4">
        <v>7</v>
      </c>
      <c r="C228" s="4">
        <v>6.07535</v>
      </c>
      <c r="D228" s="4">
        <v>10.5337</v>
      </c>
      <c r="E228" s="4">
        <v>-0.24846</v>
      </c>
      <c r="F228" s="4">
        <v>1</v>
      </c>
      <c r="G228" s="4">
        <v>1</v>
      </c>
      <c r="H228" s="4">
        <v>3</v>
      </c>
    </row>
    <row r="229" spans="1:8" ht="15">
      <c r="A229" s="4">
        <v>23</v>
      </c>
      <c r="B229" s="4">
        <v>8</v>
      </c>
      <c r="C229" s="4">
        <v>6.52942</v>
      </c>
      <c r="D229" s="4">
        <v>10.3587</v>
      </c>
      <c r="E229" s="4">
        <v>-0.19845</v>
      </c>
      <c r="F229" s="4">
        <v>1</v>
      </c>
      <c r="G229" s="4">
        <v>1</v>
      </c>
      <c r="H229" s="4">
        <v>3</v>
      </c>
    </row>
    <row r="230" spans="1:8" ht="15">
      <c r="A230" s="4">
        <v>23</v>
      </c>
      <c r="B230" s="4">
        <v>9</v>
      </c>
      <c r="C230" s="4">
        <v>6.41346</v>
      </c>
      <c r="D230" s="4">
        <v>10.8788</v>
      </c>
      <c r="E230" s="4">
        <v>-0.69315</v>
      </c>
      <c r="F230" s="4">
        <v>1</v>
      </c>
      <c r="G230" s="4">
        <v>1</v>
      </c>
      <c r="H230" s="4">
        <v>0</v>
      </c>
    </row>
    <row r="231" spans="1:8" ht="15">
      <c r="A231" s="4">
        <v>23</v>
      </c>
      <c r="B231" s="4">
        <v>10</v>
      </c>
      <c r="C231" s="4">
        <v>6.23441</v>
      </c>
      <c r="D231" s="4">
        <v>10.3884</v>
      </c>
      <c r="E231" s="4">
        <v>-0.16252</v>
      </c>
      <c r="F231" s="4">
        <v>0</v>
      </c>
      <c r="G231" s="4">
        <v>1</v>
      </c>
      <c r="H231" s="4">
        <v>1</v>
      </c>
    </row>
    <row r="232" spans="1:8" ht="15">
      <c r="A232" s="4">
        <v>24</v>
      </c>
      <c r="B232" s="4">
        <v>1</v>
      </c>
      <c r="C232" s="4">
        <v>5.92426</v>
      </c>
      <c r="D232" s="4">
        <v>10.0078</v>
      </c>
      <c r="E232" s="4">
        <v>-0.23572</v>
      </c>
      <c r="F232" s="4">
        <v>0</v>
      </c>
      <c r="G232" s="4">
        <v>1</v>
      </c>
      <c r="H232" s="4">
        <v>3</v>
      </c>
    </row>
    <row r="233" spans="1:8" ht="15">
      <c r="A233" s="4">
        <v>24</v>
      </c>
      <c r="B233" s="4">
        <v>2</v>
      </c>
      <c r="C233" s="4">
        <v>6.21461</v>
      </c>
      <c r="D233" s="4">
        <v>10.143</v>
      </c>
      <c r="E233" s="4">
        <v>-0.27444</v>
      </c>
      <c r="F233" s="4">
        <v>0</v>
      </c>
      <c r="G233" s="4">
        <v>1</v>
      </c>
      <c r="H233" s="4">
        <v>3</v>
      </c>
    </row>
    <row r="234" spans="1:8" ht="15">
      <c r="A234" s="4">
        <v>24</v>
      </c>
      <c r="B234" s="4">
        <v>3</v>
      </c>
      <c r="C234" s="4">
        <v>6.08677</v>
      </c>
      <c r="D234" s="4">
        <v>10.1857</v>
      </c>
      <c r="E234" s="4">
        <v>-0.27444</v>
      </c>
      <c r="F234" s="4">
        <v>0</v>
      </c>
      <c r="G234" s="4">
        <v>1</v>
      </c>
      <c r="H234" s="4">
        <v>3</v>
      </c>
    </row>
    <row r="235" spans="1:8" ht="15">
      <c r="A235" s="4">
        <v>24</v>
      </c>
      <c r="B235" s="4">
        <v>4</v>
      </c>
      <c r="C235" s="4">
        <v>6.2634</v>
      </c>
      <c r="D235" s="4">
        <v>10.3948</v>
      </c>
      <c r="E235" s="4">
        <v>-0.28768</v>
      </c>
      <c r="F235" s="4">
        <v>0</v>
      </c>
      <c r="G235" s="4">
        <v>1</v>
      </c>
      <c r="H235" s="4">
        <v>3</v>
      </c>
    </row>
    <row r="236" spans="1:8" ht="15">
      <c r="A236" s="4">
        <v>24</v>
      </c>
      <c r="B236" s="4">
        <v>5</v>
      </c>
      <c r="C236" s="4">
        <v>6.43615</v>
      </c>
      <c r="D236" s="4">
        <v>10.427</v>
      </c>
      <c r="E236" s="4">
        <v>-0.26136</v>
      </c>
      <c r="F236" s="4">
        <v>0</v>
      </c>
      <c r="G236" s="4">
        <v>1</v>
      </c>
      <c r="H236" s="4">
        <v>3</v>
      </c>
    </row>
    <row r="237" spans="1:8" ht="15">
      <c r="A237" s="4">
        <v>24</v>
      </c>
      <c r="B237" s="4">
        <v>6</v>
      </c>
      <c r="C237" s="4">
        <v>7.04925</v>
      </c>
      <c r="D237" s="4">
        <v>10.8357</v>
      </c>
      <c r="E237" s="4">
        <v>-0.40048</v>
      </c>
      <c r="F237" s="4">
        <v>0</v>
      </c>
      <c r="G237" s="4">
        <v>1</v>
      </c>
      <c r="H237" s="4">
        <v>3</v>
      </c>
    </row>
    <row r="238" spans="1:8" ht="15">
      <c r="A238" s="4">
        <v>24</v>
      </c>
      <c r="B238" s="4">
        <v>7</v>
      </c>
      <c r="C238" s="4">
        <v>7.34472</v>
      </c>
      <c r="D238" s="4">
        <v>10.976</v>
      </c>
      <c r="E238" s="4">
        <v>-0.40048</v>
      </c>
      <c r="F238" s="4">
        <v>0</v>
      </c>
      <c r="G238" s="4">
        <v>1</v>
      </c>
      <c r="H238" s="4">
        <v>3</v>
      </c>
    </row>
    <row r="239" spans="1:8" ht="15">
      <c r="A239" s="4">
        <v>24</v>
      </c>
      <c r="B239" s="4">
        <v>8</v>
      </c>
      <c r="C239" s="4">
        <v>7.48268</v>
      </c>
      <c r="D239" s="4">
        <v>10.9735</v>
      </c>
      <c r="E239" s="4">
        <v>-0.40048</v>
      </c>
      <c r="F239" s="4">
        <v>0</v>
      </c>
      <c r="G239" s="4">
        <v>1</v>
      </c>
      <c r="H239" s="4">
        <v>3</v>
      </c>
    </row>
    <row r="240" spans="1:8" ht="15">
      <c r="A240" s="4">
        <v>24</v>
      </c>
      <c r="B240" s="4">
        <v>9</v>
      </c>
      <c r="C240" s="4">
        <v>7.98922</v>
      </c>
      <c r="D240" s="4">
        <v>11.1956</v>
      </c>
      <c r="E240" s="4">
        <v>-0.69315</v>
      </c>
      <c r="F240" s="4">
        <v>0</v>
      </c>
      <c r="G240" s="4">
        <v>1</v>
      </c>
      <c r="H240" s="4">
        <v>3</v>
      </c>
    </row>
    <row r="241" spans="1:8" ht="15">
      <c r="A241" s="4">
        <v>24</v>
      </c>
      <c r="B241" s="4">
        <v>10</v>
      </c>
      <c r="C241" s="4">
        <v>8.0369</v>
      </c>
      <c r="D241" s="4">
        <v>11.1453</v>
      </c>
      <c r="E241" s="4">
        <v>-0.3285</v>
      </c>
      <c r="F241" s="4">
        <v>0</v>
      </c>
      <c r="G241" s="4">
        <v>1</v>
      </c>
      <c r="H241" s="4">
        <v>3</v>
      </c>
    </row>
    <row r="242" spans="1:8" ht="15">
      <c r="A242" s="4">
        <v>25</v>
      </c>
      <c r="B242" s="4">
        <v>1</v>
      </c>
      <c r="C242" s="4">
        <v>5.77765</v>
      </c>
      <c r="D242" s="4">
        <v>9.9865</v>
      </c>
      <c r="E242" s="4">
        <v>-0.23572</v>
      </c>
      <c r="F242" s="4">
        <v>0</v>
      </c>
      <c r="G242" s="4">
        <v>1</v>
      </c>
      <c r="H242" s="4">
        <v>5</v>
      </c>
    </row>
    <row r="243" spans="1:8" ht="15">
      <c r="A243" s="4">
        <v>25</v>
      </c>
      <c r="B243" s="4">
        <v>2</v>
      </c>
      <c r="C243" s="4">
        <v>6.16121</v>
      </c>
      <c r="D243" s="4">
        <v>10.4662</v>
      </c>
      <c r="E243" s="4">
        <v>-0.3285</v>
      </c>
      <c r="F243" s="4">
        <v>0</v>
      </c>
      <c r="G243" s="4">
        <v>1</v>
      </c>
      <c r="H243" s="4">
        <v>5</v>
      </c>
    </row>
    <row r="244" spans="1:8" ht="15">
      <c r="A244" s="4">
        <v>25</v>
      </c>
      <c r="B244" s="4">
        <v>3</v>
      </c>
      <c r="C244" s="4">
        <v>6.3081</v>
      </c>
      <c r="D244" s="4">
        <v>10.3615</v>
      </c>
      <c r="E244" s="4">
        <v>-0.3285</v>
      </c>
      <c r="F244" s="4">
        <v>0</v>
      </c>
      <c r="G244" s="4">
        <v>1</v>
      </c>
      <c r="H244" s="4">
        <v>5</v>
      </c>
    </row>
    <row r="245" spans="1:8" ht="15">
      <c r="A245" s="4">
        <v>25</v>
      </c>
      <c r="B245" s="4">
        <v>4</v>
      </c>
      <c r="C245" s="4">
        <v>6.8222</v>
      </c>
      <c r="D245" s="4">
        <v>10.5249</v>
      </c>
      <c r="E245" s="4">
        <v>-0.34249</v>
      </c>
      <c r="F245" s="4">
        <v>0</v>
      </c>
      <c r="G245" s="4">
        <v>1</v>
      </c>
      <c r="H245" s="4">
        <v>5</v>
      </c>
    </row>
    <row r="246" spans="1:8" ht="15">
      <c r="A246" s="4">
        <v>25</v>
      </c>
      <c r="B246" s="4">
        <v>5</v>
      </c>
      <c r="C246" s="4">
        <v>7.1309</v>
      </c>
      <c r="D246" s="4">
        <v>10.5056</v>
      </c>
      <c r="E246" s="4">
        <v>-0.30111</v>
      </c>
      <c r="F246" s="4">
        <v>0</v>
      </c>
      <c r="G246" s="4">
        <v>1</v>
      </c>
      <c r="H246" s="4">
        <v>6</v>
      </c>
    </row>
    <row r="247" spans="1:8" ht="15">
      <c r="A247" s="4">
        <v>25</v>
      </c>
      <c r="B247" s="4">
        <v>6</v>
      </c>
      <c r="C247" s="4">
        <v>7.15462</v>
      </c>
      <c r="D247" s="4">
        <v>10.5124</v>
      </c>
      <c r="E247" s="4">
        <v>-0.28768</v>
      </c>
      <c r="F247" s="4">
        <v>0</v>
      </c>
      <c r="G247" s="4">
        <v>1</v>
      </c>
      <c r="H247" s="4">
        <v>6</v>
      </c>
    </row>
    <row r="248" spans="1:8" ht="15">
      <c r="A248" s="4">
        <v>25</v>
      </c>
      <c r="B248" s="4">
        <v>7</v>
      </c>
      <c r="C248" s="4">
        <v>7.07412</v>
      </c>
      <c r="D248" s="4">
        <v>10.5544</v>
      </c>
      <c r="E248" s="4">
        <v>-0.28768</v>
      </c>
      <c r="F248" s="4">
        <v>0</v>
      </c>
      <c r="G248" s="4">
        <v>1</v>
      </c>
      <c r="H248" s="4">
        <v>6</v>
      </c>
    </row>
    <row r="249" spans="1:8" ht="15">
      <c r="A249" s="4">
        <v>25</v>
      </c>
      <c r="B249" s="4">
        <v>8</v>
      </c>
      <c r="C249" s="4">
        <v>7.13569</v>
      </c>
      <c r="D249" s="4">
        <v>10.6373</v>
      </c>
      <c r="E249" s="4">
        <v>-0.28768</v>
      </c>
      <c r="F249" s="4">
        <v>0</v>
      </c>
      <c r="G249" s="4">
        <v>1</v>
      </c>
      <c r="H249" s="4">
        <v>6</v>
      </c>
    </row>
    <row r="250" spans="1:8" ht="15">
      <c r="A250" s="4">
        <v>25</v>
      </c>
      <c r="B250" s="4">
        <v>9</v>
      </c>
      <c r="C250" s="4">
        <v>7.25134</v>
      </c>
      <c r="D250" s="4">
        <v>10.6738</v>
      </c>
      <c r="E250" s="4">
        <v>-0.69315</v>
      </c>
      <c r="F250" s="4">
        <v>0</v>
      </c>
      <c r="G250" s="4">
        <v>1</v>
      </c>
      <c r="H250" s="4">
        <v>3</v>
      </c>
    </row>
    <row r="251" spans="1:8" ht="15">
      <c r="A251" s="4">
        <v>25</v>
      </c>
      <c r="B251" s="4">
        <v>10</v>
      </c>
      <c r="C251" s="4">
        <v>7.03439</v>
      </c>
      <c r="D251" s="4">
        <v>10.7765</v>
      </c>
      <c r="E251" s="4">
        <v>-0.3285</v>
      </c>
      <c r="F251" s="4">
        <v>0</v>
      </c>
      <c r="G251" s="4">
        <v>1</v>
      </c>
      <c r="H251" s="4">
        <v>3</v>
      </c>
    </row>
    <row r="252" spans="1:8" ht="15">
      <c r="A252" s="4">
        <v>26</v>
      </c>
      <c r="B252" s="4">
        <v>1</v>
      </c>
      <c r="C252" s="4">
        <v>4.70048</v>
      </c>
      <c r="D252" s="4">
        <v>10.2637</v>
      </c>
      <c r="E252" s="4">
        <v>-0.38566</v>
      </c>
      <c r="F252" s="4">
        <v>0</v>
      </c>
      <c r="G252" s="4">
        <v>1</v>
      </c>
      <c r="H252" s="4">
        <v>1</v>
      </c>
    </row>
    <row r="253" spans="1:8" ht="15">
      <c r="A253" s="4">
        <v>26</v>
      </c>
      <c r="B253" s="4">
        <v>2</v>
      </c>
      <c r="C253" s="4">
        <v>4.75359</v>
      </c>
      <c r="D253" s="4">
        <v>10.1706</v>
      </c>
      <c r="E253" s="4">
        <v>-0.3285</v>
      </c>
      <c r="F253" s="4">
        <v>0</v>
      </c>
      <c r="G253" s="4">
        <v>1</v>
      </c>
      <c r="H253" s="4">
        <v>1</v>
      </c>
    </row>
    <row r="254" spans="1:8" ht="15">
      <c r="A254" s="4">
        <v>26</v>
      </c>
      <c r="B254" s="4">
        <v>3</v>
      </c>
      <c r="C254" s="4">
        <v>4.78749</v>
      </c>
      <c r="D254" s="4">
        <v>10.3763</v>
      </c>
      <c r="E254" s="4">
        <v>-0.38566</v>
      </c>
      <c r="F254" s="4">
        <v>0</v>
      </c>
      <c r="G254" s="4">
        <v>1</v>
      </c>
      <c r="H254" s="4">
        <v>1</v>
      </c>
    </row>
    <row r="255" spans="1:8" ht="15">
      <c r="A255" s="4">
        <v>26</v>
      </c>
      <c r="B255" s="4">
        <v>4</v>
      </c>
      <c r="C255" s="4">
        <v>5.1358</v>
      </c>
      <c r="D255" s="4">
        <v>10.1655</v>
      </c>
      <c r="E255" s="4">
        <v>-0.24846</v>
      </c>
      <c r="F255" s="4">
        <v>0</v>
      </c>
      <c r="G255" s="4">
        <v>1</v>
      </c>
      <c r="H255" s="4">
        <v>2</v>
      </c>
    </row>
    <row r="256" spans="1:8" ht="15">
      <c r="A256" s="4">
        <v>26</v>
      </c>
      <c r="B256" s="4">
        <v>5</v>
      </c>
      <c r="C256" s="4">
        <v>5.22036</v>
      </c>
      <c r="D256" s="4">
        <v>10.5524</v>
      </c>
      <c r="E256" s="4">
        <v>-0.35667</v>
      </c>
      <c r="F256" s="4">
        <v>0</v>
      </c>
      <c r="G256" s="4">
        <v>1</v>
      </c>
      <c r="H256" s="4">
        <v>2</v>
      </c>
    </row>
    <row r="257" spans="1:8" ht="15">
      <c r="A257" s="4">
        <v>26</v>
      </c>
      <c r="B257" s="4">
        <v>6</v>
      </c>
      <c r="C257" s="4">
        <v>5.5835</v>
      </c>
      <c r="D257" s="4">
        <v>10.2979</v>
      </c>
      <c r="E257" s="4">
        <v>-0.24846</v>
      </c>
      <c r="F257" s="4">
        <v>0</v>
      </c>
      <c r="G257" s="4">
        <v>1</v>
      </c>
      <c r="H257" s="4">
        <v>3</v>
      </c>
    </row>
    <row r="258" spans="1:8" ht="15">
      <c r="A258" s="4">
        <v>26</v>
      </c>
      <c r="B258" s="4">
        <v>7</v>
      </c>
      <c r="C258" s="4">
        <v>5.39363</v>
      </c>
      <c r="D258" s="4">
        <v>10.4612</v>
      </c>
      <c r="E258" s="4">
        <v>-0.28768</v>
      </c>
      <c r="F258" s="4">
        <v>0</v>
      </c>
      <c r="G258" s="4">
        <v>1</v>
      </c>
      <c r="H258" s="4">
        <v>3</v>
      </c>
    </row>
    <row r="259" spans="1:8" ht="15">
      <c r="A259" s="4">
        <v>26</v>
      </c>
      <c r="B259" s="4">
        <v>8</v>
      </c>
      <c r="C259" s="4">
        <v>5.4848</v>
      </c>
      <c r="D259" s="4">
        <v>10.6179</v>
      </c>
      <c r="E259" s="4">
        <v>-0.28768</v>
      </c>
      <c r="F259" s="4">
        <v>0</v>
      </c>
      <c r="G259" s="4">
        <v>1</v>
      </c>
      <c r="H259" s="4">
        <v>3</v>
      </c>
    </row>
    <row r="260" spans="1:8" ht="15">
      <c r="A260" s="4">
        <v>26</v>
      </c>
      <c r="B260" s="4">
        <v>9</v>
      </c>
      <c r="C260" s="4">
        <v>5.43808</v>
      </c>
      <c r="D260" s="4">
        <v>10.8134</v>
      </c>
      <c r="E260" s="4">
        <v>-1.60944</v>
      </c>
      <c r="F260" s="4">
        <v>0</v>
      </c>
      <c r="G260" s="4">
        <v>1</v>
      </c>
      <c r="H260" s="4">
        <v>3</v>
      </c>
    </row>
    <row r="261" spans="1:8" ht="15">
      <c r="A261" s="4">
        <v>26</v>
      </c>
      <c r="B261" s="4">
        <v>10</v>
      </c>
      <c r="C261" s="4">
        <v>5.32301</v>
      </c>
      <c r="D261" s="4">
        <v>10.9831</v>
      </c>
      <c r="E261" s="4">
        <v>-0.3285</v>
      </c>
      <c r="F261" s="4">
        <v>0</v>
      </c>
      <c r="G261" s="4">
        <v>1</v>
      </c>
      <c r="H261" s="4">
        <v>3</v>
      </c>
    </row>
    <row r="262" spans="1:8" ht="15">
      <c r="A262" s="4">
        <v>27</v>
      </c>
      <c r="B262" s="4">
        <v>1</v>
      </c>
      <c r="C262" s="4">
        <v>6.18208</v>
      </c>
      <c r="D262" s="4">
        <v>10.315</v>
      </c>
      <c r="E262" s="4">
        <v>-0.3285</v>
      </c>
      <c r="F262" s="4">
        <v>0</v>
      </c>
      <c r="G262" s="4">
        <v>1</v>
      </c>
      <c r="H262" s="4">
        <v>5</v>
      </c>
    </row>
    <row r="263" spans="1:8" ht="15">
      <c r="A263" s="4">
        <v>27</v>
      </c>
      <c r="B263" s="4">
        <v>2</v>
      </c>
      <c r="C263" s="4">
        <v>6.2653</v>
      </c>
      <c r="D263" s="4">
        <v>10.5257</v>
      </c>
      <c r="E263" s="4">
        <v>-0.38566</v>
      </c>
      <c r="F263" s="4">
        <v>0</v>
      </c>
      <c r="G263" s="4">
        <v>1</v>
      </c>
      <c r="H263" s="4">
        <v>5</v>
      </c>
    </row>
    <row r="264" spans="1:8" ht="15">
      <c r="A264" s="4">
        <v>27</v>
      </c>
      <c r="B264" s="4">
        <v>3</v>
      </c>
      <c r="C264" s="4">
        <v>6.38519</v>
      </c>
      <c r="D264" s="4">
        <v>10.6291</v>
      </c>
      <c r="E264" s="4">
        <v>-0.46204</v>
      </c>
      <c r="F264" s="4">
        <v>0</v>
      </c>
      <c r="G264" s="4">
        <v>1</v>
      </c>
      <c r="H264" s="4">
        <v>5</v>
      </c>
    </row>
    <row r="265" spans="1:8" ht="15">
      <c r="A265" s="4">
        <v>27</v>
      </c>
      <c r="B265" s="4">
        <v>4</v>
      </c>
      <c r="C265" s="4">
        <v>6.20859</v>
      </c>
      <c r="D265" s="4">
        <v>10.6499</v>
      </c>
      <c r="E265" s="4">
        <v>-0.40048</v>
      </c>
      <c r="F265" s="4">
        <v>0</v>
      </c>
      <c r="G265" s="4">
        <v>1</v>
      </c>
      <c r="H265" s="4">
        <v>5</v>
      </c>
    </row>
    <row r="266" spans="1:8" ht="15">
      <c r="A266" s="4">
        <v>27</v>
      </c>
      <c r="B266" s="4">
        <v>5</v>
      </c>
      <c r="C266" s="4">
        <v>6.02102</v>
      </c>
      <c r="D266" s="4">
        <v>10.4747</v>
      </c>
      <c r="E266" s="4">
        <v>-0.30111</v>
      </c>
      <c r="F266" s="4">
        <v>0</v>
      </c>
      <c r="G266" s="4">
        <v>1</v>
      </c>
      <c r="H266" s="4">
        <v>5</v>
      </c>
    </row>
    <row r="267" spans="1:8" ht="15">
      <c r="A267" s="4">
        <v>27</v>
      </c>
      <c r="B267" s="4">
        <v>6</v>
      </c>
      <c r="C267" s="4">
        <v>6.11147</v>
      </c>
      <c r="D267" s="4">
        <v>10.6915</v>
      </c>
      <c r="E267" s="4">
        <v>-0.3285</v>
      </c>
      <c r="F267" s="4">
        <v>0</v>
      </c>
      <c r="G267" s="4">
        <v>1</v>
      </c>
      <c r="H267" s="4">
        <v>5</v>
      </c>
    </row>
    <row r="268" spans="1:8" ht="15">
      <c r="A268" s="4">
        <v>27</v>
      </c>
      <c r="B268" s="4">
        <v>7</v>
      </c>
      <c r="C268" s="4">
        <v>6.40688</v>
      </c>
      <c r="D268" s="4">
        <v>10.7183</v>
      </c>
      <c r="E268" s="4">
        <v>-0.3285</v>
      </c>
      <c r="F268" s="4">
        <v>0</v>
      </c>
      <c r="G268" s="4">
        <v>1</v>
      </c>
      <c r="H268" s="4">
        <v>4</v>
      </c>
    </row>
    <row r="269" spans="1:8" ht="15">
      <c r="A269" s="4">
        <v>27</v>
      </c>
      <c r="B269" s="4">
        <v>8</v>
      </c>
      <c r="C269" s="4">
        <v>6.63857</v>
      </c>
      <c r="D269" s="4">
        <v>10.8039</v>
      </c>
      <c r="E269" s="4">
        <v>-0.40048</v>
      </c>
      <c r="F269" s="4">
        <v>0</v>
      </c>
      <c r="G269" s="4">
        <v>1</v>
      </c>
      <c r="H269" s="4">
        <v>4</v>
      </c>
    </row>
    <row r="270" spans="1:8" ht="15">
      <c r="A270" s="4">
        <v>27</v>
      </c>
      <c r="B270" s="4">
        <v>9</v>
      </c>
      <c r="C270" s="4">
        <v>6.47543</v>
      </c>
      <c r="D270" s="4">
        <v>10.891</v>
      </c>
      <c r="E270" s="4">
        <v>-1.60944</v>
      </c>
      <c r="F270" s="4">
        <v>0</v>
      </c>
      <c r="G270" s="4">
        <v>1</v>
      </c>
      <c r="H270" s="4">
        <v>4</v>
      </c>
    </row>
    <row r="271" spans="1:8" ht="15">
      <c r="A271" s="4">
        <v>27</v>
      </c>
      <c r="B271" s="4">
        <v>10</v>
      </c>
      <c r="C271" s="4">
        <v>6.56386</v>
      </c>
      <c r="D271" s="4">
        <v>10.9489</v>
      </c>
      <c r="E271" s="4">
        <v>-0.3285</v>
      </c>
      <c r="F271" s="4">
        <v>0</v>
      </c>
      <c r="G271" s="4">
        <v>1</v>
      </c>
      <c r="H271" s="4">
        <v>3</v>
      </c>
    </row>
    <row r="272" spans="1:8" ht="15">
      <c r="A272" s="4">
        <v>28</v>
      </c>
      <c r="B272" s="4">
        <v>1</v>
      </c>
      <c r="C272" s="4">
        <v>6.41182</v>
      </c>
      <c r="D272" s="4">
        <v>10.95</v>
      </c>
      <c r="E272" s="4">
        <v>-0.56212</v>
      </c>
      <c r="F272" s="4">
        <v>0</v>
      </c>
      <c r="G272" s="4">
        <v>1</v>
      </c>
      <c r="H272" s="4">
        <v>2</v>
      </c>
    </row>
    <row r="273" spans="1:8" ht="15">
      <c r="A273" s="4">
        <v>28</v>
      </c>
      <c r="B273" s="4">
        <v>2</v>
      </c>
      <c r="C273" s="4">
        <v>7.23562</v>
      </c>
      <c r="D273" s="4">
        <v>10.9675</v>
      </c>
      <c r="E273" s="4">
        <v>-0.56212</v>
      </c>
      <c r="F273" s="4">
        <v>0</v>
      </c>
      <c r="G273" s="4">
        <v>1</v>
      </c>
      <c r="H273" s="4">
        <v>2</v>
      </c>
    </row>
    <row r="274" spans="1:8" ht="15">
      <c r="A274" s="4">
        <v>28</v>
      </c>
      <c r="B274" s="4">
        <v>3</v>
      </c>
      <c r="C274" s="4">
        <v>7.26613</v>
      </c>
      <c r="D274" s="4">
        <v>11.1249</v>
      </c>
      <c r="E274" s="4">
        <v>-0.67334</v>
      </c>
      <c r="F274" s="4">
        <v>0</v>
      </c>
      <c r="G274" s="4">
        <v>1</v>
      </c>
      <c r="H274" s="4">
        <v>2</v>
      </c>
    </row>
    <row r="275" spans="1:8" ht="15">
      <c r="A275" s="4">
        <v>28</v>
      </c>
      <c r="B275" s="4">
        <v>4</v>
      </c>
      <c r="C275" s="4">
        <v>7.8973</v>
      </c>
      <c r="D275" s="4">
        <v>11.5541</v>
      </c>
      <c r="E275" s="4">
        <v>-0.67334</v>
      </c>
      <c r="F275" s="4">
        <v>0</v>
      </c>
      <c r="G275" s="4">
        <v>1</v>
      </c>
      <c r="H275" s="4">
        <v>2</v>
      </c>
    </row>
    <row r="276" spans="1:8" ht="15">
      <c r="A276" s="4">
        <v>28</v>
      </c>
      <c r="B276" s="4">
        <v>5</v>
      </c>
      <c r="C276" s="4">
        <v>8.05579</v>
      </c>
      <c r="D276" s="4">
        <v>11.4114</v>
      </c>
      <c r="E276" s="4">
        <v>-0.57982</v>
      </c>
      <c r="F276" s="4">
        <v>0</v>
      </c>
      <c r="G276" s="4">
        <v>1</v>
      </c>
      <c r="H276" s="4">
        <v>2</v>
      </c>
    </row>
    <row r="277" spans="1:8" ht="15">
      <c r="A277" s="4">
        <v>28</v>
      </c>
      <c r="B277" s="4">
        <v>6</v>
      </c>
      <c r="C277" s="4">
        <v>7.8694</v>
      </c>
      <c r="D277" s="4">
        <v>11.6466</v>
      </c>
      <c r="E277" s="4">
        <v>-0.59784</v>
      </c>
      <c r="F277" s="4">
        <v>0</v>
      </c>
      <c r="G277" s="4">
        <v>1</v>
      </c>
      <c r="H277" s="4">
        <v>2</v>
      </c>
    </row>
    <row r="278" spans="1:8" ht="15">
      <c r="A278" s="4">
        <v>28</v>
      </c>
      <c r="B278" s="4">
        <v>7</v>
      </c>
      <c r="C278" s="4">
        <v>7.73805</v>
      </c>
      <c r="D278" s="4">
        <v>11.5547</v>
      </c>
      <c r="E278" s="4">
        <v>-0.54473</v>
      </c>
      <c r="F278" s="4">
        <v>0</v>
      </c>
      <c r="G278" s="4">
        <v>1</v>
      </c>
      <c r="H278" s="4">
        <v>2</v>
      </c>
    </row>
    <row r="279" spans="1:8" ht="15">
      <c r="A279" s="4">
        <v>28</v>
      </c>
      <c r="B279" s="4">
        <v>8</v>
      </c>
      <c r="C279" s="4">
        <v>7.73061</v>
      </c>
      <c r="D279" s="4">
        <v>11.5268</v>
      </c>
      <c r="E279" s="4">
        <v>-0.54473</v>
      </c>
      <c r="F279" s="4">
        <v>0</v>
      </c>
      <c r="G279" s="4">
        <v>1</v>
      </c>
      <c r="H279" s="4">
        <v>2</v>
      </c>
    </row>
    <row r="280" spans="1:8" ht="15">
      <c r="A280" s="4">
        <v>28</v>
      </c>
      <c r="B280" s="4">
        <v>9</v>
      </c>
      <c r="C280" s="4">
        <v>7.54168</v>
      </c>
      <c r="D280" s="4">
        <v>11.907</v>
      </c>
      <c r="E280" s="4">
        <v>-1.89712</v>
      </c>
      <c r="F280" s="4">
        <v>0</v>
      </c>
      <c r="G280" s="4">
        <v>1</v>
      </c>
      <c r="H280" s="4">
        <v>2</v>
      </c>
    </row>
    <row r="281" spans="1:8" ht="15">
      <c r="A281" s="4">
        <v>28</v>
      </c>
      <c r="B281" s="4">
        <v>10</v>
      </c>
      <c r="C281" s="4">
        <v>7.29641</v>
      </c>
      <c r="D281" s="4">
        <v>11.3879</v>
      </c>
      <c r="E281" s="4">
        <v>-0.3285</v>
      </c>
      <c r="F281" s="4">
        <v>0</v>
      </c>
      <c r="G281" s="4">
        <v>1</v>
      </c>
      <c r="H281" s="4">
        <v>2</v>
      </c>
    </row>
    <row r="282" spans="1:8" ht="15">
      <c r="A282" s="4">
        <v>29</v>
      </c>
      <c r="B282" s="4">
        <v>1</v>
      </c>
      <c r="C282" s="4">
        <v>3.4012</v>
      </c>
      <c r="D282" s="4">
        <v>9.5742</v>
      </c>
      <c r="E282" s="4">
        <v>-0.19845</v>
      </c>
      <c r="F282" s="4">
        <v>0</v>
      </c>
      <c r="G282" s="4">
        <v>1</v>
      </c>
      <c r="H282" s="4">
        <v>2</v>
      </c>
    </row>
    <row r="283" spans="1:8" ht="15">
      <c r="A283" s="4">
        <v>29</v>
      </c>
      <c r="B283" s="4">
        <v>2</v>
      </c>
      <c r="C283" s="4">
        <v>3.4012</v>
      </c>
      <c r="D283" s="4">
        <v>9.9899</v>
      </c>
      <c r="E283" s="4">
        <v>-0.23572</v>
      </c>
      <c r="F283" s="4">
        <v>0</v>
      </c>
      <c r="G283" s="4">
        <v>1</v>
      </c>
      <c r="H283" s="4">
        <v>2</v>
      </c>
    </row>
    <row r="284" spans="1:8" ht="15">
      <c r="A284" s="4">
        <v>29</v>
      </c>
      <c r="B284" s="4">
        <v>3</v>
      </c>
      <c r="C284" s="4">
        <v>3.04452</v>
      </c>
      <c r="D284" s="4">
        <v>9.9494</v>
      </c>
      <c r="E284" s="4">
        <v>-0.23572</v>
      </c>
      <c r="F284" s="4">
        <v>0</v>
      </c>
      <c r="G284" s="4">
        <v>1</v>
      </c>
      <c r="H284" s="4">
        <v>2</v>
      </c>
    </row>
    <row r="285" spans="1:8" ht="15">
      <c r="A285" s="4">
        <v>29</v>
      </c>
      <c r="B285" s="4">
        <v>4</v>
      </c>
      <c r="C285" s="4">
        <v>6.70441</v>
      </c>
      <c r="D285" s="4">
        <v>10.0703</v>
      </c>
      <c r="E285" s="4">
        <v>-0.24846</v>
      </c>
      <c r="F285" s="4">
        <v>0</v>
      </c>
      <c r="G285" s="4">
        <v>1</v>
      </c>
      <c r="H285" s="4">
        <v>2</v>
      </c>
    </row>
    <row r="286" spans="1:8" ht="15">
      <c r="A286" s="4">
        <v>29</v>
      </c>
      <c r="B286" s="4">
        <v>5</v>
      </c>
      <c r="C286" s="4">
        <v>6.3315</v>
      </c>
      <c r="D286" s="4">
        <v>10.0341</v>
      </c>
      <c r="E286" s="4">
        <v>-0.21072</v>
      </c>
      <c r="F286" s="4">
        <v>0</v>
      </c>
      <c r="G286" s="4">
        <v>1</v>
      </c>
      <c r="H286" s="4">
        <v>2</v>
      </c>
    </row>
    <row r="287" spans="1:8" ht="15">
      <c r="A287" s="4">
        <v>29</v>
      </c>
      <c r="B287" s="4">
        <v>6</v>
      </c>
      <c r="C287" s="4">
        <v>7.02554</v>
      </c>
      <c r="D287" s="4">
        <v>9.4108</v>
      </c>
      <c r="E287" s="4">
        <v>0</v>
      </c>
      <c r="F287" s="4">
        <v>0</v>
      </c>
      <c r="G287" s="4">
        <v>1</v>
      </c>
      <c r="H287" s="4">
        <v>2</v>
      </c>
    </row>
    <row r="288" spans="1:8" ht="15">
      <c r="A288" s="4">
        <v>29</v>
      </c>
      <c r="B288" s="4">
        <v>7</v>
      </c>
      <c r="C288" s="4">
        <v>6.98472</v>
      </c>
      <c r="D288" s="4">
        <v>10.1833</v>
      </c>
      <c r="E288" s="4">
        <v>-0.17435</v>
      </c>
      <c r="F288" s="4">
        <v>0</v>
      </c>
      <c r="G288" s="4">
        <v>1</v>
      </c>
      <c r="H288" s="4">
        <v>2</v>
      </c>
    </row>
    <row r="289" spans="1:8" ht="15">
      <c r="A289" s="4">
        <v>29</v>
      </c>
      <c r="B289" s="4">
        <v>8</v>
      </c>
      <c r="C289" s="4">
        <v>2.30259</v>
      </c>
      <c r="D289" s="4">
        <v>10.2165</v>
      </c>
      <c r="E289" s="4">
        <v>-0.19845</v>
      </c>
      <c r="F289" s="4">
        <v>0</v>
      </c>
      <c r="G289" s="4">
        <v>1</v>
      </c>
      <c r="H289" s="4">
        <v>2</v>
      </c>
    </row>
    <row r="290" spans="1:8" ht="15">
      <c r="A290" s="4">
        <v>29</v>
      </c>
      <c r="B290" s="4">
        <v>9</v>
      </c>
      <c r="C290" s="4">
        <v>7.64108</v>
      </c>
      <c r="D290" s="4">
        <v>10.0677</v>
      </c>
      <c r="E290" s="4">
        <v>-0.69315</v>
      </c>
      <c r="F290" s="4">
        <v>0</v>
      </c>
      <c r="G290" s="4">
        <v>1</v>
      </c>
      <c r="H290" s="4">
        <v>2</v>
      </c>
    </row>
    <row r="291" spans="1:8" ht="15">
      <c r="A291" s="4">
        <v>29</v>
      </c>
      <c r="B291" s="4">
        <v>10</v>
      </c>
      <c r="C291" s="4">
        <v>6.94022</v>
      </c>
      <c r="D291" s="4">
        <v>10.1954</v>
      </c>
      <c r="E291" s="4">
        <v>-0.16252</v>
      </c>
      <c r="F291" s="4">
        <v>0</v>
      </c>
      <c r="G291" s="4">
        <v>1</v>
      </c>
      <c r="H291" s="4">
        <v>2</v>
      </c>
    </row>
    <row r="292" spans="1:8" ht="15">
      <c r="A292" s="4">
        <v>30</v>
      </c>
      <c r="B292" s="4">
        <v>1</v>
      </c>
      <c r="C292" s="4">
        <v>6.44413</v>
      </c>
      <c r="D292" s="4">
        <v>9.8872</v>
      </c>
      <c r="E292" s="4">
        <v>-0.23572</v>
      </c>
      <c r="F292" s="4">
        <v>0</v>
      </c>
      <c r="G292" s="4">
        <v>1</v>
      </c>
      <c r="H292" s="4">
        <v>3</v>
      </c>
    </row>
    <row r="293" spans="1:8" ht="15">
      <c r="A293" s="4">
        <v>30</v>
      </c>
      <c r="B293" s="4">
        <v>2</v>
      </c>
      <c r="C293" s="4">
        <v>6.74052</v>
      </c>
      <c r="D293" s="4">
        <v>9.9266</v>
      </c>
      <c r="E293" s="4">
        <v>-0.23572</v>
      </c>
      <c r="F293" s="4">
        <v>0</v>
      </c>
      <c r="G293" s="4">
        <v>1</v>
      </c>
      <c r="H293" s="4">
        <v>3</v>
      </c>
    </row>
    <row r="294" spans="1:8" ht="15">
      <c r="A294" s="4">
        <v>30</v>
      </c>
      <c r="B294" s="4">
        <v>3</v>
      </c>
      <c r="C294" s="4">
        <v>6.92166</v>
      </c>
      <c r="D294" s="4">
        <v>9.9828</v>
      </c>
      <c r="E294" s="4">
        <v>-0.23572</v>
      </c>
      <c r="F294" s="4">
        <v>0</v>
      </c>
      <c r="G294" s="4">
        <v>1</v>
      </c>
      <c r="H294" s="4">
        <v>3</v>
      </c>
    </row>
    <row r="295" spans="1:8" ht="15">
      <c r="A295" s="4">
        <v>30</v>
      </c>
      <c r="B295" s="4">
        <v>4</v>
      </c>
      <c r="C295" s="4">
        <v>6.80572</v>
      </c>
      <c r="D295" s="4">
        <v>10.2474</v>
      </c>
      <c r="E295" s="4">
        <v>-0.24846</v>
      </c>
      <c r="F295" s="4">
        <v>0</v>
      </c>
      <c r="G295" s="4">
        <v>1</v>
      </c>
      <c r="H295" s="4">
        <v>3</v>
      </c>
    </row>
    <row r="296" spans="1:8" ht="15">
      <c r="A296" s="4">
        <v>30</v>
      </c>
      <c r="B296" s="4">
        <v>5</v>
      </c>
      <c r="C296" s="4">
        <v>7.26403</v>
      </c>
      <c r="D296" s="4">
        <v>10.2563</v>
      </c>
      <c r="E296" s="4">
        <v>-0.21072</v>
      </c>
      <c r="F296" s="4">
        <v>0</v>
      </c>
      <c r="G296" s="4">
        <v>1</v>
      </c>
      <c r="H296" s="4">
        <v>3</v>
      </c>
    </row>
    <row r="297" spans="1:8" ht="15">
      <c r="A297" s="4">
        <v>30</v>
      </c>
      <c r="B297" s="4">
        <v>6</v>
      </c>
      <c r="C297" s="4">
        <v>7.0859</v>
      </c>
      <c r="D297" s="4">
        <v>10.3255</v>
      </c>
      <c r="E297" s="4">
        <v>-0.24846</v>
      </c>
      <c r="F297" s="4">
        <v>0</v>
      </c>
      <c r="G297" s="4">
        <v>1</v>
      </c>
      <c r="H297" s="4">
        <v>3</v>
      </c>
    </row>
    <row r="298" spans="1:8" ht="15">
      <c r="A298" s="4">
        <v>30</v>
      </c>
      <c r="B298" s="4">
        <v>7</v>
      </c>
      <c r="C298" s="4">
        <v>7.22257</v>
      </c>
      <c r="D298" s="4">
        <v>10.6322</v>
      </c>
      <c r="E298" s="4">
        <v>-0.3285</v>
      </c>
      <c r="F298" s="4">
        <v>0</v>
      </c>
      <c r="G298" s="4">
        <v>1</v>
      </c>
      <c r="H298" s="4">
        <v>3</v>
      </c>
    </row>
    <row r="299" spans="1:8" ht="15">
      <c r="A299" s="4">
        <v>30</v>
      </c>
      <c r="B299" s="4">
        <v>8</v>
      </c>
      <c r="C299" s="4">
        <v>7.09589</v>
      </c>
      <c r="D299" s="4">
        <v>10.736</v>
      </c>
      <c r="E299" s="4">
        <v>-0.3285</v>
      </c>
      <c r="F299" s="4">
        <v>0</v>
      </c>
      <c r="G299" s="4">
        <v>1</v>
      </c>
      <c r="H299" s="4">
        <v>3</v>
      </c>
    </row>
    <row r="300" spans="1:8" ht="15">
      <c r="A300" s="4">
        <v>30</v>
      </c>
      <c r="B300" s="4">
        <v>9</v>
      </c>
      <c r="C300" s="4">
        <v>7.74932</v>
      </c>
      <c r="D300" s="4">
        <v>11.2483</v>
      </c>
      <c r="E300" s="4">
        <v>-0.69315</v>
      </c>
      <c r="F300" s="4">
        <v>0</v>
      </c>
      <c r="G300" s="4">
        <v>1</v>
      </c>
      <c r="H300" s="4">
        <v>3</v>
      </c>
    </row>
    <row r="301" spans="1:8" ht="15">
      <c r="A301" s="4">
        <v>30</v>
      </c>
      <c r="B301" s="4">
        <v>10</v>
      </c>
      <c r="C301" s="4">
        <v>7.77022</v>
      </c>
      <c r="D301" s="4">
        <v>10.5345</v>
      </c>
      <c r="E301" s="4">
        <v>-0.16252</v>
      </c>
      <c r="F301" s="4">
        <v>0</v>
      </c>
      <c r="G301" s="4">
        <v>1</v>
      </c>
      <c r="H301" s="4">
        <v>3</v>
      </c>
    </row>
    <row r="302" spans="1:8" ht="15">
      <c r="A302" s="4">
        <v>31</v>
      </c>
      <c r="B302" s="4">
        <v>1</v>
      </c>
      <c r="C302" s="4">
        <v>6.1203</v>
      </c>
      <c r="D302" s="4">
        <v>9.9852</v>
      </c>
      <c r="E302" s="4">
        <v>-0.23572</v>
      </c>
      <c r="F302" s="4">
        <v>0</v>
      </c>
      <c r="G302" s="4">
        <v>1</v>
      </c>
      <c r="H302" s="4">
        <v>4</v>
      </c>
    </row>
    <row r="303" spans="1:8" ht="15">
      <c r="A303" s="4">
        <v>31</v>
      </c>
      <c r="B303" s="4">
        <v>2</v>
      </c>
      <c r="C303" s="4">
        <v>6.06146</v>
      </c>
      <c r="D303" s="4">
        <v>10.2954</v>
      </c>
      <c r="E303" s="4">
        <v>-0.3285</v>
      </c>
      <c r="F303" s="4">
        <v>0</v>
      </c>
      <c r="G303" s="4">
        <v>1</v>
      </c>
      <c r="H303" s="4">
        <v>3</v>
      </c>
    </row>
    <row r="304" spans="1:8" ht="15">
      <c r="A304" s="4">
        <v>31</v>
      </c>
      <c r="B304" s="4">
        <v>3</v>
      </c>
      <c r="C304" s="4">
        <v>6.56526</v>
      </c>
      <c r="D304" s="4">
        <v>10.5866</v>
      </c>
      <c r="E304" s="4">
        <v>-0.38566</v>
      </c>
      <c r="F304" s="4">
        <v>0</v>
      </c>
      <c r="G304" s="4">
        <v>1</v>
      </c>
      <c r="H304" s="4">
        <v>3</v>
      </c>
    </row>
    <row r="305" spans="1:8" ht="15">
      <c r="A305" s="4">
        <v>31</v>
      </c>
      <c r="B305" s="4">
        <v>4</v>
      </c>
      <c r="C305" s="4">
        <v>7.74803</v>
      </c>
      <c r="D305" s="4">
        <v>10.7257</v>
      </c>
      <c r="E305" s="4">
        <v>-0.40048</v>
      </c>
      <c r="F305" s="4">
        <v>0</v>
      </c>
      <c r="G305" s="4">
        <v>1</v>
      </c>
      <c r="H305" s="4">
        <v>2</v>
      </c>
    </row>
    <row r="306" spans="1:8" ht="15">
      <c r="A306" s="4">
        <v>31</v>
      </c>
      <c r="B306" s="4">
        <v>5</v>
      </c>
      <c r="C306" s="4">
        <v>7.13648</v>
      </c>
      <c r="D306" s="4">
        <v>10.3009</v>
      </c>
      <c r="E306" s="4">
        <v>-0.21072</v>
      </c>
      <c r="F306" s="4">
        <v>0</v>
      </c>
      <c r="G306" s="4">
        <v>1</v>
      </c>
      <c r="H306" s="4">
        <v>2</v>
      </c>
    </row>
    <row r="307" spans="1:8" ht="15">
      <c r="A307" s="4">
        <v>31</v>
      </c>
      <c r="B307" s="4">
        <v>6</v>
      </c>
      <c r="C307" s="4">
        <v>7.41998</v>
      </c>
      <c r="D307" s="4">
        <v>10.3603</v>
      </c>
      <c r="E307" s="4">
        <v>-0.24846</v>
      </c>
      <c r="F307" s="4">
        <v>0</v>
      </c>
      <c r="G307" s="4">
        <v>1</v>
      </c>
      <c r="H307" s="4">
        <v>2</v>
      </c>
    </row>
    <row r="308" spans="1:8" ht="15">
      <c r="A308" s="4">
        <v>31</v>
      </c>
      <c r="B308" s="4">
        <v>7</v>
      </c>
      <c r="C308" s="4">
        <v>6.85646</v>
      </c>
      <c r="D308" s="4">
        <v>10.2804</v>
      </c>
      <c r="E308" s="4">
        <v>-0.19845</v>
      </c>
      <c r="F308" s="4">
        <v>0</v>
      </c>
      <c r="G308" s="4">
        <v>1</v>
      </c>
      <c r="H308" s="4">
        <v>2</v>
      </c>
    </row>
    <row r="309" spans="1:8" ht="15">
      <c r="A309" s="4">
        <v>31</v>
      </c>
      <c r="B309" s="4">
        <v>8</v>
      </c>
      <c r="C309" s="4">
        <v>7.45008</v>
      </c>
      <c r="D309" s="4">
        <v>10.0682</v>
      </c>
      <c r="E309" s="4">
        <v>-0.17435</v>
      </c>
      <c r="F309" s="4">
        <v>0</v>
      </c>
      <c r="G309" s="4">
        <v>1</v>
      </c>
      <c r="H309" s="4">
        <v>2</v>
      </c>
    </row>
    <row r="310" spans="1:8" ht="15">
      <c r="A310" s="4">
        <v>31</v>
      </c>
      <c r="B310" s="4">
        <v>9</v>
      </c>
      <c r="C310" s="4">
        <v>6.81344</v>
      </c>
      <c r="D310" s="4">
        <v>10.5168</v>
      </c>
      <c r="E310" s="4">
        <v>-0.69315</v>
      </c>
      <c r="F310" s="4">
        <v>0</v>
      </c>
      <c r="G310" s="4">
        <v>1</v>
      </c>
      <c r="H310" s="4">
        <v>1</v>
      </c>
    </row>
    <row r="311" spans="1:8" ht="15">
      <c r="A311" s="4">
        <v>31</v>
      </c>
      <c r="B311" s="4">
        <v>10</v>
      </c>
      <c r="C311" s="4">
        <v>6.2804</v>
      </c>
      <c r="D311" s="4">
        <v>10.4391</v>
      </c>
      <c r="E311" s="4">
        <v>-0.16252</v>
      </c>
      <c r="F311" s="4">
        <v>0</v>
      </c>
      <c r="G311" s="4">
        <v>1</v>
      </c>
      <c r="H311" s="4">
        <v>1</v>
      </c>
    </row>
    <row r="312" spans="1:8" ht="15">
      <c r="A312" s="4">
        <v>32</v>
      </c>
      <c r="B312" s="4">
        <v>1</v>
      </c>
      <c r="C312" s="4">
        <v>7.63046</v>
      </c>
      <c r="D312" s="4">
        <v>9.9316</v>
      </c>
      <c r="E312" s="4">
        <v>-0.23572</v>
      </c>
      <c r="F312" s="4">
        <v>0</v>
      </c>
      <c r="G312" s="4">
        <v>1</v>
      </c>
      <c r="H312" s="4">
        <v>3</v>
      </c>
    </row>
    <row r="313" spans="1:8" ht="15">
      <c r="A313" s="4">
        <v>32</v>
      </c>
      <c r="B313" s="4">
        <v>2</v>
      </c>
      <c r="C313" s="4">
        <v>7.6009</v>
      </c>
      <c r="D313" s="4">
        <v>9.9039</v>
      </c>
      <c r="E313" s="4">
        <v>-0.23572</v>
      </c>
      <c r="F313" s="4">
        <v>0</v>
      </c>
      <c r="G313" s="4">
        <v>1</v>
      </c>
      <c r="H313" s="4">
        <v>3</v>
      </c>
    </row>
    <row r="314" spans="1:8" ht="15">
      <c r="A314" s="4">
        <v>32</v>
      </c>
      <c r="B314" s="4">
        <v>3</v>
      </c>
      <c r="C314" s="4">
        <v>7.77402</v>
      </c>
      <c r="D314" s="4">
        <v>10.0398</v>
      </c>
      <c r="E314" s="4">
        <v>-0.23572</v>
      </c>
      <c r="F314" s="4">
        <v>0</v>
      </c>
      <c r="G314" s="4">
        <v>1</v>
      </c>
      <c r="H314" s="4">
        <v>3</v>
      </c>
    </row>
    <row r="315" spans="1:8" ht="15">
      <c r="A315" s="4">
        <v>32</v>
      </c>
      <c r="B315" s="4">
        <v>4</v>
      </c>
      <c r="C315" s="4">
        <v>7.81642</v>
      </c>
      <c r="D315" s="4">
        <v>10.0982</v>
      </c>
      <c r="E315" s="4">
        <v>-0.24846</v>
      </c>
      <c r="F315" s="4">
        <v>0</v>
      </c>
      <c r="G315" s="4">
        <v>1</v>
      </c>
      <c r="H315" s="4">
        <v>2</v>
      </c>
    </row>
    <row r="316" spans="1:8" ht="15">
      <c r="A316" s="4">
        <v>32</v>
      </c>
      <c r="B316" s="4">
        <v>5</v>
      </c>
      <c r="C316" s="4">
        <v>7.78697</v>
      </c>
      <c r="D316" s="4">
        <v>10.097</v>
      </c>
      <c r="E316" s="4">
        <v>-0.21072</v>
      </c>
      <c r="F316" s="4">
        <v>0</v>
      </c>
      <c r="G316" s="4">
        <v>1</v>
      </c>
      <c r="H316" s="4">
        <v>3</v>
      </c>
    </row>
    <row r="317" spans="1:8" ht="15">
      <c r="A317" s="4">
        <v>32</v>
      </c>
      <c r="B317" s="4">
        <v>6</v>
      </c>
      <c r="C317" s="4">
        <v>7.65539</v>
      </c>
      <c r="D317" s="4">
        <v>9.9721</v>
      </c>
      <c r="E317" s="4">
        <v>-0.17435</v>
      </c>
      <c r="F317" s="4">
        <v>0</v>
      </c>
      <c r="G317" s="4">
        <v>1</v>
      </c>
      <c r="H317" s="4">
        <v>3</v>
      </c>
    </row>
    <row r="318" spans="1:8" ht="15">
      <c r="A318" s="4">
        <v>32</v>
      </c>
      <c r="B318" s="4">
        <v>7</v>
      </c>
      <c r="C318" s="4">
        <v>7.70391</v>
      </c>
      <c r="D318" s="4">
        <v>10.031</v>
      </c>
      <c r="E318" s="4">
        <v>-0.17435</v>
      </c>
      <c r="F318" s="4">
        <v>0</v>
      </c>
      <c r="G318" s="4">
        <v>1</v>
      </c>
      <c r="H318" s="4">
        <v>3</v>
      </c>
    </row>
    <row r="319" spans="1:8" ht="15">
      <c r="A319" s="4">
        <v>32</v>
      </c>
      <c r="B319" s="4">
        <v>8</v>
      </c>
      <c r="C319" s="4">
        <v>7.5989</v>
      </c>
      <c r="D319" s="4">
        <v>10.0887</v>
      </c>
      <c r="E319" s="4">
        <v>-0.17435</v>
      </c>
      <c r="F319" s="4">
        <v>0</v>
      </c>
      <c r="G319" s="4">
        <v>1</v>
      </c>
      <c r="H319" s="4">
        <v>3</v>
      </c>
    </row>
    <row r="320" spans="1:8" ht="15">
      <c r="A320" s="4">
        <v>32</v>
      </c>
      <c r="B320" s="4">
        <v>9</v>
      </c>
      <c r="C320" s="4">
        <v>6.23441</v>
      </c>
      <c r="D320" s="4">
        <v>10.252</v>
      </c>
      <c r="E320" s="4">
        <v>-0.69315</v>
      </c>
      <c r="F320" s="4">
        <v>0</v>
      </c>
      <c r="G320" s="4">
        <v>1</v>
      </c>
      <c r="H320" s="4">
        <v>3</v>
      </c>
    </row>
    <row r="321" spans="1:8" ht="15">
      <c r="A321" s="4">
        <v>32</v>
      </c>
      <c r="B321" s="4">
        <v>10</v>
      </c>
      <c r="C321" s="4">
        <v>6.27288</v>
      </c>
      <c r="D321" s="4">
        <v>10.2428</v>
      </c>
      <c r="E321" s="4">
        <v>-0.16252</v>
      </c>
      <c r="F321" s="4">
        <v>0</v>
      </c>
      <c r="G321" s="4">
        <v>1</v>
      </c>
      <c r="H321" s="4">
        <v>2</v>
      </c>
    </row>
    <row r="322" spans="1:8" ht="15">
      <c r="A322" s="4">
        <v>33</v>
      </c>
      <c r="B322" s="4">
        <v>1</v>
      </c>
      <c r="C322" s="4">
        <v>5.0876</v>
      </c>
      <c r="D322" s="4">
        <v>9.8851</v>
      </c>
      <c r="E322" s="4">
        <v>-0.35667</v>
      </c>
      <c r="F322" s="4">
        <v>0</v>
      </c>
      <c r="G322" s="4">
        <v>0</v>
      </c>
      <c r="H322" s="4">
        <v>1</v>
      </c>
    </row>
    <row r="323" spans="1:8" ht="15">
      <c r="A323" s="4">
        <v>33</v>
      </c>
      <c r="B323" s="4">
        <v>2</v>
      </c>
      <c r="C323" s="4">
        <v>5.0626</v>
      </c>
      <c r="D323" s="4">
        <v>9.9951</v>
      </c>
      <c r="E323" s="4">
        <v>-0.35667</v>
      </c>
      <c r="F323" s="4">
        <v>0</v>
      </c>
      <c r="G323" s="4">
        <v>0</v>
      </c>
      <c r="H323" s="4">
        <v>1</v>
      </c>
    </row>
    <row r="324" spans="1:8" ht="15">
      <c r="A324" s="4">
        <v>33</v>
      </c>
      <c r="B324" s="4">
        <v>3</v>
      </c>
      <c r="C324" s="4">
        <v>4.91998</v>
      </c>
      <c r="D324" s="4">
        <v>10.1472</v>
      </c>
      <c r="E324" s="4">
        <v>-0.41552</v>
      </c>
      <c r="F324" s="4">
        <v>0</v>
      </c>
      <c r="G324" s="4">
        <v>0</v>
      </c>
      <c r="H324" s="4">
        <v>1</v>
      </c>
    </row>
    <row r="325" spans="1:8" ht="15">
      <c r="A325" s="4">
        <v>33</v>
      </c>
      <c r="B325" s="4">
        <v>4</v>
      </c>
      <c r="C325" s="4">
        <v>7.03878</v>
      </c>
      <c r="D325" s="4">
        <v>10.868</v>
      </c>
      <c r="E325" s="4">
        <v>-0.57982</v>
      </c>
      <c r="F325" s="4">
        <v>0</v>
      </c>
      <c r="G325" s="4">
        <v>1</v>
      </c>
      <c r="H325" s="4">
        <v>2</v>
      </c>
    </row>
    <row r="326" spans="1:8" ht="15">
      <c r="A326" s="4">
        <v>33</v>
      </c>
      <c r="B326" s="4">
        <v>5</v>
      </c>
      <c r="C326" s="4">
        <v>6.34564</v>
      </c>
      <c r="D326" s="4">
        <v>10.8136</v>
      </c>
      <c r="E326" s="4">
        <v>-0.43078</v>
      </c>
      <c r="F326" s="4">
        <v>0</v>
      </c>
      <c r="G326" s="4">
        <v>1</v>
      </c>
      <c r="H326" s="4">
        <v>3</v>
      </c>
    </row>
    <row r="327" spans="1:8" ht="15">
      <c r="A327" s="4">
        <v>33</v>
      </c>
      <c r="B327" s="4">
        <v>6</v>
      </c>
      <c r="C327" s="4">
        <v>6.80239</v>
      </c>
      <c r="D327" s="4">
        <v>10.8835</v>
      </c>
      <c r="E327" s="4">
        <v>-0.40048</v>
      </c>
      <c r="F327" s="4">
        <v>0</v>
      </c>
      <c r="G327" s="4">
        <v>1</v>
      </c>
      <c r="H327" s="4">
        <v>3</v>
      </c>
    </row>
    <row r="328" spans="1:8" ht="15">
      <c r="A328" s="4">
        <v>33</v>
      </c>
      <c r="B328" s="4">
        <v>7</v>
      </c>
      <c r="C328" s="4">
        <v>7.04491</v>
      </c>
      <c r="D328" s="4">
        <v>10.9282</v>
      </c>
      <c r="E328" s="4">
        <v>-0.40048</v>
      </c>
      <c r="F328" s="4">
        <v>0</v>
      </c>
      <c r="G328" s="4">
        <v>1</v>
      </c>
      <c r="H328" s="4">
        <v>2</v>
      </c>
    </row>
    <row r="329" spans="1:8" ht="15">
      <c r="A329" s="4">
        <v>33</v>
      </c>
      <c r="B329" s="4">
        <v>8</v>
      </c>
      <c r="C329" s="4">
        <v>8.18256</v>
      </c>
      <c r="D329" s="4">
        <v>10.9418</v>
      </c>
      <c r="E329" s="4">
        <v>-0.40048</v>
      </c>
      <c r="F329" s="4">
        <v>0</v>
      </c>
      <c r="G329" s="4">
        <v>1</v>
      </c>
      <c r="H329" s="4">
        <v>1</v>
      </c>
    </row>
    <row r="330" spans="1:8" ht="15">
      <c r="A330" s="4">
        <v>33</v>
      </c>
      <c r="B330" s="4">
        <v>9</v>
      </c>
      <c r="C330" s="4">
        <v>8.25323</v>
      </c>
      <c r="D330" s="4">
        <v>11.0056</v>
      </c>
      <c r="E330" s="4">
        <v>-1.60944</v>
      </c>
      <c r="F330" s="4">
        <v>0</v>
      </c>
      <c r="G330" s="4">
        <v>1</v>
      </c>
      <c r="H330" s="4">
        <v>1</v>
      </c>
    </row>
    <row r="331" spans="1:8" ht="15">
      <c r="A331" s="4">
        <v>33</v>
      </c>
      <c r="B331" s="4">
        <v>10</v>
      </c>
      <c r="C331" s="4">
        <v>8.04879</v>
      </c>
      <c r="D331" s="4">
        <v>11.076</v>
      </c>
      <c r="E331" s="4">
        <v>-0.3285</v>
      </c>
      <c r="F331" s="4">
        <v>0</v>
      </c>
      <c r="G331" s="4">
        <v>1</v>
      </c>
      <c r="H331" s="4">
        <v>2</v>
      </c>
    </row>
    <row r="332" spans="1:8" ht="15">
      <c r="A332" s="4">
        <v>34</v>
      </c>
      <c r="B332" s="4">
        <v>1</v>
      </c>
      <c r="C332" s="4">
        <v>7.85748</v>
      </c>
      <c r="D332" s="4">
        <v>10.7346</v>
      </c>
      <c r="E332" s="4">
        <v>-0.56212</v>
      </c>
      <c r="F332" s="4">
        <v>1</v>
      </c>
      <c r="G332" s="4">
        <v>1</v>
      </c>
      <c r="H332" s="4">
        <v>1</v>
      </c>
    </row>
    <row r="333" spans="1:8" ht="15">
      <c r="A333" s="4">
        <v>34</v>
      </c>
      <c r="B333" s="4">
        <v>2</v>
      </c>
      <c r="C333" s="4">
        <v>7.99463</v>
      </c>
      <c r="D333" s="4">
        <v>10.8247</v>
      </c>
      <c r="E333" s="4">
        <v>-0.56212</v>
      </c>
      <c r="F333" s="4">
        <v>1</v>
      </c>
      <c r="G333" s="4">
        <v>1</v>
      </c>
      <c r="H333" s="4">
        <v>1</v>
      </c>
    </row>
    <row r="334" spans="1:8" ht="15">
      <c r="A334" s="4">
        <v>34</v>
      </c>
      <c r="B334" s="4">
        <v>3</v>
      </c>
      <c r="C334" s="4">
        <v>7.78531</v>
      </c>
      <c r="D334" s="4">
        <v>10.8264</v>
      </c>
      <c r="E334" s="4">
        <v>-0.56212</v>
      </c>
      <c r="F334" s="4">
        <v>1</v>
      </c>
      <c r="G334" s="4">
        <v>1</v>
      </c>
      <c r="H334" s="4">
        <v>1</v>
      </c>
    </row>
    <row r="335" spans="1:8" ht="15">
      <c r="A335" s="4">
        <v>34</v>
      </c>
      <c r="B335" s="4">
        <v>4</v>
      </c>
      <c r="C335" s="4">
        <v>7.98786</v>
      </c>
      <c r="D335" s="4">
        <v>10.6423</v>
      </c>
      <c r="E335" s="4">
        <v>-0.40048</v>
      </c>
      <c r="F335" s="4">
        <v>1</v>
      </c>
      <c r="G335" s="4">
        <v>1</v>
      </c>
      <c r="H335" s="4">
        <v>2</v>
      </c>
    </row>
    <row r="336" spans="1:8" ht="15">
      <c r="A336" s="4">
        <v>34</v>
      </c>
      <c r="B336" s="4">
        <v>5</v>
      </c>
      <c r="C336" s="4">
        <v>7.63675</v>
      </c>
      <c r="D336" s="4">
        <v>10.4258</v>
      </c>
      <c r="E336" s="4">
        <v>-0.30111</v>
      </c>
      <c r="F336" s="4">
        <v>1</v>
      </c>
      <c r="G336" s="4">
        <v>1</v>
      </c>
      <c r="H336" s="4">
        <v>2</v>
      </c>
    </row>
    <row r="337" spans="1:8" ht="15">
      <c r="A337" s="4">
        <v>34</v>
      </c>
      <c r="B337" s="4">
        <v>6</v>
      </c>
      <c r="C337" s="4">
        <v>8.08825</v>
      </c>
      <c r="D337" s="4">
        <v>10.3542</v>
      </c>
      <c r="E337" s="4">
        <v>-0.24846</v>
      </c>
      <c r="F337" s="4">
        <v>1</v>
      </c>
      <c r="G337" s="4">
        <v>1</v>
      </c>
      <c r="H337" s="4">
        <v>2</v>
      </c>
    </row>
    <row r="338" spans="1:8" ht="15">
      <c r="A338" s="4">
        <v>34</v>
      </c>
      <c r="B338" s="4">
        <v>7</v>
      </c>
      <c r="C338" s="4">
        <v>7.32053</v>
      </c>
      <c r="D338" s="4">
        <v>9.1529</v>
      </c>
      <c r="E338" s="4">
        <v>-0.11653</v>
      </c>
      <c r="F338" s="4">
        <v>1</v>
      </c>
      <c r="G338" s="4">
        <v>1</v>
      </c>
      <c r="H338" s="4">
        <v>2</v>
      </c>
    </row>
    <row r="339" spans="1:8" ht="15">
      <c r="A339" s="4">
        <v>34</v>
      </c>
      <c r="B339" s="4">
        <v>8</v>
      </c>
      <c r="C339" s="4">
        <v>7.29641</v>
      </c>
      <c r="D339" s="4">
        <v>9.6258</v>
      </c>
      <c r="E339" s="4">
        <v>-0.15082</v>
      </c>
      <c r="F339" s="4">
        <v>1</v>
      </c>
      <c r="G339" s="4">
        <v>1</v>
      </c>
      <c r="H339" s="4">
        <v>2</v>
      </c>
    </row>
    <row r="340" spans="1:8" ht="15">
      <c r="A340" s="4">
        <v>34</v>
      </c>
      <c r="B340" s="4">
        <v>9</v>
      </c>
      <c r="C340" s="4">
        <v>6.75693</v>
      </c>
      <c r="D340" s="4">
        <v>9.5112</v>
      </c>
      <c r="E340" s="4">
        <v>0</v>
      </c>
      <c r="F340" s="4">
        <v>1</v>
      </c>
      <c r="G340" s="4">
        <v>1</v>
      </c>
      <c r="H340" s="4">
        <v>0</v>
      </c>
    </row>
    <row r="341" spans="1:8" ht="15">
      <c r="A341" s="4">
        <v>34</v>
      </c>
      <c r="B341" s="4">
        <v>10</v>
      </c>
      <c r="C341" s="4">
        <v>6.08904</v>
      </c>
      <c r="D341" s="4">
        <v>8.9593</v>
      </c>
      <c r="E341" s="4">
        <v>0</v>
      </c>
      <c r="F341" s="4">
        <v>0</v>
      </c>
      <c r="G341" s="4">
        <v>1</v>
      </c>
      <c r="H341" s="4">
        <v>1</v>
      </c>
    </row>
    <row r="342" spans="1:8" ht="15">
      <c r="A342" s="4">
        <v>35</v>
      </c>
      <c r="B342" s="4">
        <v>1</v>
      </c>
      <c r="C342" s="4">
        <v>5.02388</v>
      </c>
      <c r="D342" s="4">
        <v>10.0657</v>
      </c>
      <c r="E342" s="4">
        <v>-0.41552</v>
      </c>
      <c r="F342" s="4">
        <v>0</v>
      </c>
      <c r="G342" s="4">
        <v>0</v>
      </c>
      <c r="H342" s="4">
        <v>0</v>
      </c>
    </row>
    <row r="343" spans="1:8" ht="15">
      <c r="A343" s="4">
        <v>35</v>
      </c>
      <c r="B343" s="4">
        <v>2</v>
      </c>
      <c r="C343" s="4">
        <v>5.8861</v>
      </c>
      <c r="D343" s="4">
        <v>10.3078</v>
      </c>
      <c r="E343" s="4">
        <v>-0.4943</v>
      </c>
      <c r="F343" s="4">
        <v>0</v>
      </c>
      <c r="G343" s="4">
        <v>0</v>
      </c>
      <c r="H343" s="4">
        <v>0</v>
      </c>
    </row>
    <row r="344" spans="1:8" ht="15">
      <c r="A344" s="4">
        <v>35</v>
      </c>
      <c r="B344" s="4">
        <v>3</v>
      </c>
      <c r="C344" s="4">
        <v>5.82895</v>
      </c>
      <c r="D344" s="4">
        <v>10.4784</v>
      </c>
      <c r="E344" s="4">
        <v>-0.57982</v>
      </c>
      <c r="F344" s="4">
        <v>0</v>
      </c>
      <c r="G344" s="4">
        <v>0</v>
      </c>
      <c r="H344" s="4">
        <v>0</v>
      </c>
    </row>
    <row r="345" spans="1:8" ht="15">
      <c r="A345" s="4">
        <v>35</v>
      </c>
      <c r="B345" s="4">
        <v>4</v>
      </c>
      <c r="C345" s="4">
        <v>6.10925</v>
      </c>
      <c r="D345" s="4">
        <v>10.4082</v>
      </c>
      <c r="E345" s="4">
        <v>-0.43078</v>
      </c>
      <c r="F345" s="4">
        <v>0</v>
      </c>
      <c r="G345" s="4">
        <v>0</v>
      </c>
      <c r="H345" s="4">
        <v>0</v>
      </c>
    </row>
    <row r="346" spans="1:8" ht="15">
      <c r="A346" s="4">
        <v>35</v>
      </c>
      <c r="B346" s="4">
        <v>5</v>
      </c>
      <c r="C346" s="4">
        <v>5.51343</v>
      </c>
      <c r="D346" s="4">
        <v>10.3663</v>
      </c>
      <c r="E346" s="4">
        <v>-0.38566</v>
      </c>
      <c r="F346" s="4">
        <v>0</v>
      </c>
      <c r="G346" s="4">
        <v>0</v>
      </c>
      <c r="H346" s="4">
        <v>0</v>
      </c>
    </row>
    <row r="347" spans="1:8" ht="15">
      <c r="A347" s="4">
        <v>35</v>
      </c>
      <c r="B347" s="4">
        <v>6</v>
      </c>
      <c r="C347" s="4">
        <v>5.57973</v>
      </c>
      <c r="D347" s="4">
        <v>10.4309</v>
      </c>
      <c r="E347" s="4">
        <v>-0.41552</v>
      </c>
      <c r="F347" s="4">
        <v>0</v>
      </c>
      <c r="G347" s="4">
        <v>0</v>
      </c>
      <c r="H347" s="4">
        <v>0</v>
      </c>
    </row>
    <row r="348" spans="1:8" ht="15">
      <c r="A348" s="4">
        <v>35</v>
      </c>
      <c r="B348" s="4">
        <v>7</v>
      </c>
      <c r="C348" s="4">
        <v>5.49306</v>
      </c>
      <c r="D348" s="4">
        <v>10.463</v>
      </c>
      <c r="E348" s="4">
        <v>-0.41552</v>
      </c>
      <c r="F348" s="4">
        <v>0</v>
      </c>
      <c r="G348" s="4">
        <v>0</v>
      </c>
      <c r="H348" s="4">
        <v>0</v>
      </c>
    </row>
    <row r="349" spans="1:8" ht="15">
      <c r="A349" s="4">
        <v>35</v>
      </c>
      <c r="B349" s="4">
        <v>8</v>
      </c>
      <c r="C349" s="4">
        <v>5.2933</v>
      </c>
      <c r="D349" s="4">
        <v>10.5053</v>
      </c>
      <c r="E349" s="4">
        <v>-0.35667</v>
      </c>
      <c r="F349" s="4">
        <v>0</v>
      </c>
      <c r="G349" s="4">
        <v>0</v>
      </c>
      <c r="H349" s="4">
        <v>0</v>
      </c>
    </row>
    <row r="350" spans="1:8" ht="15">
      <c r="A350" s="4">
        <v>35</v>
      </c>
      <c r="B350" s="4">
        <v>9</v>
      </c>
      <c r="C350" s="4">
        <v>5.4848</v>
      </c>
      <c r="D350" s="4">
        <v>10.3838</v>
      </c>
      <c r="E350" s="4">
        <v>-1.60944</v>
      </c>
      <c r="F350" s="4">
        <v>0</v>
      </c>
      <c r="G350" s="4">
        <v>0</v>
      </c>
      <c r="H350" s="4">
        <v>0</v>
      </c>
    </row>
    <row r="351" spans="1:8" ht="15">
      <c r="A351" s="4">
        <v>35</v>
      </c>
      <c r="B351" s="4">
        <v>10</v>
      </c>
      <c r="C351" s="4">
        <v>5.8944</v>
      </c>
      <c r="D351" s="4">
        <v>9.9489</v>
      </c>
      <c r="E351" s="4">
        <v>-0.16252</v>
      </c>
      <c r="F351" s="4">
        <v>0</v>
      </c>
      <c r="G351" s="4">
        <v>0</v>
      </c>
      <c r="H351" s="4">
        <v>0</v>
      </c>
    </row>
    <row r="352" spans="1:8" ht="15">
      <c r="A352" s="4">
        <v>36</v>
      </c>
      <c r="B352" s="4">
        <v>1</v>
      </c>
      <c r="C352" s="4">
        <v>6.54535</v>
      </c>
      <c r="D352" s="4">
        <v>10.2089</v>
      </c>
      <c r="E352" s="4">
        <v>-0.27444</v>
      </c>
      <c r="F352" s="4">
        <v>0</v>
      </c>
      <c r="G352" s="4">
        <v>1</v>
      </c>
      <c r="H352" s="4">
        <v>6</v>
      </c>
    </row>
    <row r="353" spans="1:8" ht="15">
      <c r="A353" s="4">
        <v>36</v>
      </c>
      <c r="B353" s="4">
        <v>2</v>
      </c>
      <c r="C353" s="4">
        <v>6.73102</v>
      </c>
      <c r="D353" s="4">
        <v>9.8208</v>
      </c>
      <c r="E353" s="4">
        <v>-0.19845</v>
      </c>
      <c r="F353" s="4">
        <v>0</v>
      </c>
      <c r="G353" s="4">
        <v>1</v>
      </c>
      <c r="H353" s="4">
        <v>6</v>
      </c>
    </row>
    <row r="354" spans="1:8" ht="15">
      <c r="A354" s="4">
        <v>36</v>
      </c>
      <c r="B354" s="4">
        <v>3</v>
      </c>
      <c r="C354" s="4">
        <v>7.45414</v>
      </c>
      <c r="D354" s="4">
        <v>10.3807</v>
      </c>
      <c r="E354" s="4">
        <v>-0.3285</v>
      </c>
      <c r="F354" s="4">
        <v>0</v>
      </c>
      <c r="G354" s="4">
        <v>1</v>
      </c>
      <c r="H354" s="4">
        <v>6</v>
      </c>
    </row>
    <row r="355" spans="1:8" ht="15">
      <c r="A355" s="4">
        <v>36</v>
      </c>
      <c r="B355" s="4">
        <v>4</v>
      </c>
      <c r="C355" s="4">
        <v>6.87109</v>
      </c>
      <c r="D355" s="4">
        <v>10.2619</v>
      </c>
      <c r="E355" s="4">
        <v>-0.24846</v>
      </c>
      <c r="F355" s="4">
        <v>0</v>
      </c>
      <c r="G355" s="4">
        <v>1</v>
      </c>
      <c r="H355" s="4">
        <v>6</v>
      </c>
    </row>
    <row r="356" spans="1:8" ht="15">
      <c r="A356" s="4">
        <v>36</v>
      </c>
      <c r="B356" s="4">
        <v>5</v>
      </c>
      <c r="C356" s="4">
        <v>6.97354</v>
      </c>
      <c r="D356" s="4">
        <v>10.6162</v>
      </c>
      <c r="E356" s="4">
        <v>-0.35667</v>
      </c>
      <c r="F356" s="4">
        <v>0</v>
      </c>
      <c r="G356" s="4">
        <v>1</v>
      </c>
      <c r="H356" s="4">
        <v>6</v>
      </c>
    </row>
    <row r="357" spans="1:8" ht="15">
      <c r="A357" s="4">
        <v>36</v>
      </c>
      <c r="B357" s="4">
        <v>6</v>
      </c>
      <c r="C357" s="4">
        <v>7.57507</v>
      </c>
      <c r="D357" s="4">
        <v>10.8709</v>
      </c>
      <c r="E357" s="4">
        <v>-0.40048</v>
      </c>
      <c r="F357" s="4">
        <v>0</v>
      </c>
      <c r="G357" s="4">
        <v>1</v>
      </c>
      <c r="H357" s="4">
        <v>6</v>
      </c>
    </row>
    <row r="358" spans="1:8" ht="15">
      <c r="A358" s="4">
        <v>36</v>
      </c>
      <c r="B358" s="4">
        <v>7</v>
      </c>
      <c r="C358" s="4">
        <v>7.6912</v>
      </c>
      <c r="D358" s="4">
        <v>10.9372</v>
      </c>
      <c r="E358" s="4">
        <v>-0.40048</v>
      </c>
      <c r="F358" s="4">
        <v>0</v>
      </c>
      <c r="G358" s="4">
        <v>1</v>
      </c>
      <c r="H358" s="4">
        <v>6</v>
      </c>
    </row>
    <row r="359" spans="1:8" ht="15">
      <c r="A359" s="4">
        <v>36</v>
      </c>
      <c r="B359" s="4">
        <v>8</v>
      </c>
      <c r="C359" s="4">
        <v>7.82365</v>
      </c>
      <c r="D359" s="4">
        <v>10.5934</v>
      </c>
      <c r="E359" s="4">
        <v>-0.24846</v>
      </c>
      <c r="F359" s="4">
        <v>0</v>
      </c>
      <c r="G359" s="4">
        <v>1</v>
      </c>
      <c r="H359" s="4">
        <v>6</v>
      </c>
    </row>
    <row r="360" spans="1:8" ht="15">
      <c r="A360" s="4">
        <v>36</v>
      </c>
      <c r="B360" s="4">
        <v>9</v>
      </c>
      <c r="C360" s="4">
        <v>8.31017</v>
      </c>
      <c r="D360" s="4">
        <v>10.5181</v>
      </c>
      <c r="E360" s="4">
        <v>-0.69315</v>
      </c>
      <c r="F360" s="4">
        <v>0</v>
      </c>
      <c r="G360" s="4">
        <v>1</v>
      </c>
      <c r="H360" s="4">
        <v>5</v>
      </c>
    </row>
    <row r="361" spans="1:8" ht="15">
      <c r="A361" s="4">
        <v>36</v>
      </c>
      <c r="B361" s="4">
        <v>10</v>
      </c>
      <c r="C361" s="4">
        <v>7.88608</v>
      </c>
      <c r="D361" s="4">
        <v>10.6471</v>
      </c>
      <c r="E361" s="4">
        <v>-0.16252</v>
      </c>
      <c r="F361" s="4">
        <v>0</v>
      </c>
      <c r="G361" s="4">
        <v>1</v>
      </c>
      <c r="H361" s="4">
        <v>5</v>
      </c>
    </row>
    <row r="362" spans="1:8" ht="15">
      <c r="A362" s="4">
        <v>37</v>
      </c>
      <c r="B362" s="4">
        <v>1</v>
      </c>
      <c r="C362" s="4">
        <v>7.32515</v>
      </c>
      <c r="D362" s="4">
        <v>10.7949</v>
      </c>
      <c r="E362" s="4">
        <v>-0.56212</v>
      </c>
      <c r="F362" s="4">
        <v>0</v>
      </c>
      <c r="G362" s="4">
        <v>1</v>
      </c>
      <c r="H362" s="4">
        <v>2</v>
      </c>
    </row>
    <row r="363" spans="1:8" ht="15">
      <c r="A363" s="4">
        <v>37</v>
      </c>
      <c r="B363" s="4">
        <v>2</v>
      </c>
      <c r="C363" s="4">
        <v>7.5148</v>
      </c>
      <c r="D363" s="4">
        <v>10.795</v>
      </c>
      <c r="E363" s="4">
        <v>-0.56212</v>
      </c>
      <c r="F363" s="4">
        <v>0</v>
      </c>
      <c r="G363" s="4">
        <v>1</v>
      </c>
      <c r="H363" s="4">
        <v>2</v>
      </c>
    </row>
    <row r="364" spans="1:8" ht="15">
      <c r="A364" s="4">
        <v>37</v>
      </c>
      <c r="B364" s="4">
        <v>3</v>
      </c>
      <c r="C364" s="4">
        <v>7.60539</v>
      </c>
      <c r="D364" s="4">
        <v>10.8844</v>
      </c>
      <c r="E364" s="4">
        <v>-0.56212</v>
      </c>
      <c r="F364" s="4">
        <v>0</v>
      </c>
      <c r="G364" s="4">
        <v>1</v>
      </c>
      <c r="H364" s="4">
        <v>2</v>
      </c>
    </row>
    <row r="365" spans="1:8" ht="15">
      <c r="A365" s="4">
        <v>37</v>
      </c>
      <c r="B365" s="4">
        <v>4</v>
      </c>
      <c r="C365" s="4">
        <v>7.51643</v>
      </c>
      <c r="D365" s="4">
        <v>10.8822</v>
      </c>
      <c r="E365" s="4">
        <v>-0.4943</v>
      </c>
      <c r="F365" s="4">
        <v>0</v>
      </c>
      <c r="G365" s="4">
        <v>1</v>
      </c>
      <c r="H365" s="4">
        <v>2</v>
      </c>
    </row>
    <row r="366" spans="1:8" ht="15">
      <c r="A366" s="4">
        <v>37</v>
      </c>
      <c r="B366" s="4">
        <v>5</v>
      </c>
      <c r="C366" s="4">
        <v>7.77402</v>
      </c>
      <c r="D366" s="4">
        <v>10.9129</v>
      </c>
      <c r="E366" s="4">
        <v>-0.43078</v>
      </c>
      <c r="F366" s="4">
        <v>0</v>
      </c>
      <c r="G366" s="4">
        <v>1</v>
      </c>
      <c r="H366" s="4">
        <v>2</v>
      </c>
    </row>
    <row r="367" spans="1:8" ht="15">
      <c r="A367" s="4">
        <v>37</v>
      </c>
      <c r="B367" s="4">
        <v>6</v>
      </c>
      <c r="C367" s="4">
        <v>7.79606</v>
      </c>
      <c r="D367" s="4">
        <v>10.937</v>
      </c>
      <c r="E367" s="4">
        <v>-0.40048</v>
      </c>
      <c r="F367" s="4">
        <v>0</v>
      </c>
      <c r="G367" s="4">
        <v>1</v>
      </c>
      <c r="H367" s="4">
        <v>2</v>
      </c>
    </row>
    <row r="368" spans="1:8" ht="15">
      <c r="A368" s="4">
        <v>37</v>
      </c>
      <c r="B368" s="4">
        <v>7</v>
      </c>
      <c r="C368" s="4">
        <v>8.0206</v>
      </c>
      <c r="D368" s="4">
        <v>11.0101</v>
      </c>
      <c r="E368" s="4">
        <v>-0.47804</v>
      </c>
      <c r="F368" s="4">
        <v>0</v>
      </c>
      <c r="G368" s="4">
        <v>1</v>
      </c>
      <c r="H368" s="4">
        <v>2</v>
      </c>
    </row>
    <row r="369" spans="1:8" ht="15">
      <c r="A369" s="4">
        <v>37</v>
      </c>
      <c r="B369" s="4">
        <v>8</v>
      </c>
      <c r="C369" s="4">
        <v>8.10046</v>
      </c>
      <c r="D369" s="4">
        <v>11.0687</v>
      </c>
      <c r="E369" s="4">
        <v>-0.47804</v>
      </c>
      <c r="F369" s="4">
        <v>0</v>
      </c>
      <c r="G369" s="4">
        <v>1</v>
      </c>
      <c r="H369" s="4">
        <v>2</v>
      </c>
    </row>
    <row r="370" spans="1:8" ht="15">
      <c r="A370" s="4">
        <v>37</v>
      </c>
      <c r="B370" s="4">
        <v>9</v>
      </c>
      <c r="C370" s="4">
        <v>7.84542</v>
      </c>
      <c r="D370" s="4">
        <v>11.0142</v>
      </c>
      <c r="E370" s="4">
        <v>-0.69315</v>
      </c>
      <c r="F370" s="4">
        <v>0</v>
      </c>
      <c r="G370" s="4">
        <v>1</v>
      </c>
      <c r="H370" s="4">
        <v>1</v>
      </c>
    </row>
    <row r="371" spans="1:8" ht="15">
      <c r="A371" s="4">
        <v>37</v>
      </c>
      <c r="B371" s="4">
        <v>10</v>
      </c>
      <c r="C371" s="4">
        <v>7.04752</v>
      </c>
      <c r="D371" s="4">
        <v>11.3615</v>
      </c>
      <c r="E371" s="4">
        <v>-0.40048</v>
      </c>
      <c r="F371" s="4">
        <v>0</v>
      </c>
      <c r="G371" s="4">
        <v>1</v>
      </c>
      <c r="H371" s="4">
        <v>2</v>
      </c>
    </row>
    <row r="372" spans="1:8" ht="15">
      <c r="A372" s="4">
        <v>38</v>
      </c>
      <c r="B372" s="4">
        <v>1</v>
      </c>
      <c r="C372" s="4">
        <v>3.4012</v>
      </c>
      <c r="D372" s="4">
        <v>9.7175</v>
      </c>
      <c r="E372" s="4">
        <v>-0.30111</v>
      </c>
      <c r="F372" s="4">
        <v>0</v>
      </c>
      <c r="G372" s="4">
        <v>0</v>
      </c>
      <c r="H372" s="4">
        <v>0</v>
      </c>
    </row>
    <row r="373" spans="1:8" ht="15">
      <c r="A373" s="4">
        <v>38</v>
      </c>
      <c r="B373" s="4">
        <v>2</v>
      </c>
      <c r="C373" s="4">
        <v>2.30259</v>
      </c>
      <c r="D373" s="4">
        <v>10.3532</v>
      </c>
      <c r="E373" s="4">
        <v>-0.4943</v>
      </c>
      <c r="F373" s="4">
        <v>0</v>
      </c>
      <c r="G373" s="4">
        <v>0</v>
      </c>
      <c r="H373" s="4">
        <v>0</v>
      </c>
    </row>
    <row r="374" spans="1:8" ht="15">
      <c r="A374" s="4">
        <v>38</v>
      </c>
      <c r="B374" s="4">
        <v>3</v>
      </c>
      <c r="C374" s="4">
        <v>3.04452</v>
      </c>
      <c r="D374" s="4">
        <v>9.5694</v>
      </c>
      <c r="E374" s="4">
        <v>-0.19845</v>
      </c>
      <c r="F374" s="4">
        <v>0</v>
      </c>
      <c r="G374" s="4">
        <v>0</v>
      </c>
      <c r="H374" s="4">
        <v>0</v>
      </c>
    </row>
    <row r="375" spans="1:8" ht="15">
      <c r="A375" s="4">
        <v>38</v>
      </c>
      <c r="B375" s="4">
        <v>4</v>
      </c>
      <c r="C375" s="4">
        <v>4.27667</v>
      </c>
      <c r="D375" s="4">
        <v>10.1146</v>
      </c>
      <c r="E375" s="4">
        <v>-0.17435</v>
      </c>
      <c r="F375" s="4">
        <v>0</v>
      </c>
      <c r="G375" s="4">
        <v>0</v>
      </c>
      <c r="H375" s="4">
        <v>0</v>
      </c>
    </row>
    <row r="376" spans="1:8" ht="15">
      <c r="A376" s="4">
        <v>38</v>
      </c>
      <c r="B376" s="4">
        <v>5</v>
      </c>
      <c r="C376" s="4">
        <v>3.09104</v>
      </c>
      <c r="D376" s="4">
        <v>10.286</v>
      </c>
      <c r="E376" s="4">
        <v>-0.3285</v>
      </c>
      <c r="F376" s="4">
        <v>0</v>
      </c>
      <c r="G376" s="4">
        <v>0</v>
      </c>
      <c r="H376" s="4">
        <v>0</v>
      </c>
    </row>
    <row r="377" spans="1:8" ht="15">
      <c r="A377" s="4">
        <v>38</v>
      </c>
      <c r="B377" s="4">
        <v>6</v>
      </c>
      <c r="C377" s="4">
        <v>3.52636</v>
      </c>
      <c r="D377" s="4">
        <v>10.1666</v>
      </c>
      <c r="E377" s="4">
        <v>-0.26136</v>
      </c>
      <c r="F377" s="4">
        <v>0</v>
      </c>
      <c r="G377" s="4">
        <v>0</v>
      </c>
      <c r="H377" s="4">
        <v>0</v>
      </c>
    </row>
    <row r="378" spans="1:8" ht="15">
      <c r="A378" s="4">
        <v>38</v>
      </c>
      <c r="B378" s="4">
        <v>7</v>
      </c>
      <c r="C378" s="4">
        <v>4.44265</v>
      </c>
      <c r="D378" s="4">
        <v>10.1829</v>
      </c>
      <c r="E378" s="4">
        <v>-0.30111</v>
      </c>
      <c r="F378" s="4">
        <v>0</v>
      </c>
      <c r="G378" s="4">
        <v>0</v>
      </c>
      <c r="H378" s="4">
        <v>0</v>
      </c>
    </row>
    <row r="379" spans="1:8" ht="15">
      <c r="A379" s="4">
        <v>38</v>
      </c>
      <c r="B379" s="4">
        <v>8</v>
      </c>
      <c r="C379" s="4">
        <v>2.30259</v>
      </c>
      <c r="D379" s="4">
        <v>10.8362</v>
      </c>
      <c r="E379" s="4">
        <v>-0.40048</v>
      </c>
      <c r="F379" s="4">
        <v>0</v>
      </c>
      <c r="G379" s="4">
        <v>1</v>
      </c>
      <c r="H379" s="4">
        <v>1</v>
      </c>
    </row>
    <row r="380" spans="1:8" ht="15">
      <c r="A380" s="4">
        <v>38</v>
      </c>
      <c r="B380" s="4">
        <v>9</v>
      </c>
      <c r="C380" s="4">
        <v>2.30259</v>
      </c>
      <c r="D380" s="4">
        <v>10.9067</v>
      </c>
      <c r="E380" s="4">
        <v>-1.60944</v>
      </c>
      <c r="F380" s="4">
        <v>0</v>
      </c>
      <c r="G380" s="4">
        <v>1</v>
      </c>
      <c r="H380" s="4">
        <v>1</v>
      </c>
    </row>
    <row r="381" spans="1:8" ht="15">
      <c r="A381" s="4">
        <v>38</v>
      </c>
      <c r="B381" s="4">
        <v>10</v>
      </c>
      <c r="C381" s="4">
        <v>2.30259</v>
      </c>
      <c r="D381" s="4">
        <v>10.8623</v>
      </c>
      <c r="E381" s="4">
        <v>-0.3285</v>
      </c>
      <c r="F381" s="4">
        <v>0</v>
      </c>
      <c r="G381" s="4">
        <v>1</v>
      </c>
      <c r="H381" s="4">
        <v>2</v>
      </c>
    </row>
    <row r="382" spans="1:8" ht="15">
      <c r="A382" s="4">
        <v>39</v>
      </c>
      <c r="B382" s="4">
        <v>1</v>
      </c>
      <c r="C382" s="4">
        <v>4.85203</v>
      </c>
      <c r="D382" s="4">
        <v>10.0555</v>
      </c>
      <c r="E382" s="4">
        <v>-0.30111</v>
      </c>
      <c r="F382" s="4">
        <v>0</v>
      </c>
      <c r="G382" s="4">
        <v>0</v>
      </c>
      <c r="H382" s="4">
        <v>2</v>
      </c>
    </row>
    <row r="383" spans="1:8" ht="15">
      <c r="A383" s="4">
        <v>39</v>
      </c>
      <c r="B383" s="4">
        <v>2</v>
      </c>
      <c r="C383" s="4">
        <v>4.86753</v>
      </c>
      <c r="D383" s="4">
        <v>10.311</v>
      </c>
      <c r="E383" s="4">
        <v>-0.37106</v>
      </c>
      <c r="F383" s="4">
        <v>0</v>
      </c>
      <c r="G383" s="4">
        <v>0</v>
      </c>
      <c r="H383" s="4">
        <v>2</v>
      </c>
    </row>
    <row r="384" spans="1:8" ht="15">
      <c r="A384" s="4">
        <v>39</v>
      </c>
      <c r="B384" s="4">
        <v>3</v>
      </c>
      <c r="C384" s="4">
        <v>4.90527</v>
      </c>
      <c r="D384" s="4">
        <v>10.3153</v>
      </c>
      <c r="E384" s="4">
        <v>-0.4943</v>
      </c>
      <c r="F384" s="4">
        <v>0</v>
      </c>
      <c r="G384" s="4">
        <v>0</v>
      </c>
      <c r="H384" s="4">
        <v>0</v>
      </c>
    </row>
    <row r="385" spans="1:8" ht="15">
      <c r="A385" s="4">
        <v>39</v>
      </c>
      <c r="B385" s="4">
        <v>4</v>
      </c>
      <c r="C385" s="4">
        <v>4.90527</v>
      </c>
      <c r="D385" s="4">
        <v>10.2823</v>
      </c>
      <c r="E385" s="4">
        <v>-0.43078</v>
      </c>
      <c r="F385" s="4">
        <v>0</v>
      </c>
      <c r="G385" s="4">
        <v>0</v>
      </c>
      <c r="H385" s="4">
        <v>0</v>
      </c>
    </row>
    <row r="386" spans="1:8" ht="15">
      <c r="A386" s="4">
        <v>39</v>
      </c>
      <c r="B386" s="4">
        <v>5</v>
      </c>
      <c r="C386" s="4">
        <v>5.16479</v>
      </c>
      <c r="D386" s="4">
        <v>9.6828</v>
      </c>
      <c r="E386" s="4">
        <v>-0.21072</v>
      </c>
      <c r="F386" s="4">
        <v>0</v>
      </c>
      <c r="G386" s="4">
        <v>0</v>
      </c>
      <c r="H386" s="4">
        <v>0</v>
      </c>
    </row>
    <row r="387" spans="1:8" ht="15">
      <c r="A387" s="4">
        <v>39</v>
      </c>
      <c r="B387" s="4">
        <v>6</v>
      </c>
      <c r="C387" s="4">
        <v>4.76217</v>
      </c>
      <c r="D387" s="4">
        <v>10.3281</v>
      </c>
      <c r="E387" s="4">
        <v>-0.35667</v>
      </c>
      <c r="F387" s="4">
        <v>0</v>
      </c>
      <c r="G387" s="4">
        <v>0</v>
      </c>
      <c r="H387" s="4">
        <v>0</v>
      </c>
    </row>
    <row r="388" spans="1:8" ht="15">
      <c r="A388" s="4">
        <v>39</v>
      </c>
      <c r="B388" s="4">
        <v>7</v>
      </c>
      <c r="C388" s="4">
        <v>5.52146</v>
      </c>
      <c r="D388" s="4">
        <v>10.492</v>
      </c>
      <c r="E388" s="4">
        <v>-0.41552</v>
      </c>
      <c r="F388" s="4">
        <v>0</v>
      </c>
      <c r="G388" s="4">
        <v>0</v>
      </c>
      <c r="H388" s="4">
        <v>0</v>
      </c>
    </row>
    <row r="389" spans="1:8" ht="15">
      <c r="A389" s="4">
        <v>39</v>
      </c>
      <c r="B389" s="4">
        <v>8</v>
      </c>
      <c r="C389" s="4">
        <v>5.69373</v>
      </c>
      <c r="D389" s="4">
        <v>10.4178</v>
      </c>
      <c r="E389" s="4">
        <v>-0.35667</v>
      </c>
      <c r="F389" s="4">
        <v>0</v>
      </c>
      <c r="G389" s="4">
        <v>0</v>
      </c>
      <c r="H389" s="4">
        <v>0</v>
      </c>
    </row>
    <row r="390" spans="1:8" ht="15">
      <c r="A390" s="4">
        <v>39</v>
      </c>
      <c r="B390" s="4">
        <v>9</v>
      </c>
      <c r="C390" s="4">
        <v>5.56068</v>
      </c>
      <c r="D390" s="4">
        <v>10.3841</v>
      </c>
      <c r="E390" s="4">
        <v>-1.60944</v>
      </c>
      <c r="F390" s="4">
        <v>0</v>
      </c>
      <c r="G390" s="4">
        <v>0</v>
      </c>
      <c r="H390" s="4">
        <v>0</v>
      </c>
    </row>
    <row r="391" spans="1:8" ht="15">
      <c r="A391" s="4">
        <v>39</v>
      </c>
      <c r="B391" s="4">
        <v>10</v>
      </c>
      <c r="C391" s="4">
        <v>5.81114</v>
      </c>
      <c r="D391" s="4">
        <v>10.3504</v>
      </c>
      <c r="E391" s="4">
        <v>-0.3285</v>
      </c>
      <c r="F391" s="4">
        <v>0</v>
      </c>
      <c r="G391" s="4">
        <v>0</v>
      </c>
      <c r="H391" s="4">
        <v>0</v>
      </c>
    </row>
    <row r="392" spans="1:8" ht="15">
      <c r="A392" s="4">
        <v>40</v>
      </c>
      <c r="B392" s="4">
        <v>1</v>
      </c>
      <c r="C392" s="4">
        <v>6.19848</v>
      </c>
      <c r="D392" s="4">
        <v>10.7386</v>
      </c>
      <c r="E392" s="4">
        <v>-0.56212</v>
      </c>
      <c r="F392" s="4">
        <v>0</v>
      </c>
      <c r="G392" s="4">
        <v>1</v>
      </c>
      <c r="H392" s="4">
        <v>1</v>
      </c>
    </row>
    <row r="393" spans="1:8" ht="15">
      <c r="A393" s="4">
        <v>40</v>
      </c>
      <c r="B393" s="4">
        <v>2</v>
      </c>
      <c r="C393" s="4">
        <v>6.03787</v>
      </c>
      <c r="D393" s="4">
        <v>10.4661</v>
      </c>
      <c r="E393" s="4">
        <v>-0.38566</v>
      </c>
      <c r="F393" s="4">
        <v>0</v>
      </c>
      <c r="G393" s="4">
        <v>1</v>
      </c>
      <c r="H393" s="4">
        <v>1</v>
      </c>
    </row>
    <row r="394" spans="1:8" ht="15">
      <c r="A394" s="4">
        <v>40</v>
      </c>
      <c r="B394" s="4">
        <v>3</v>
      </c>
      <c r="C394" s="4">
        <v>5.30827</v>
      </c>
      <c r="D394" s="4">
        <v>10.7193</v>
      </c>
      <c r="E394" s="4">
        <v>-0.56212</v>
      </c>
      <c r="F394" s="4">
        <v>0</v>
      </c>
      <c r="G394" s="4">
        <v>1</v>
      </c>
      <c r="H394" s="4">
        <v>1</v>
      </c>
    </row>
    <row r="395" spans="1:8" ht="15">
      <c r="A395" s="4">
        <v>40</v>
      </c>
      <c r="B395" s="4">
        <v>4</v>
      </c>
      <c r="C395" s="4">
        <v>6.03309</v>
      </c>
      <c r="D395" s="4">
        <v>10.703</v>
      </c>
      <c r="E395" s="4">
        <v>-0.4943</v>
      </c>
      <c r="F395" s="4">
        <v>0</v>
      </c>
      <c r="G395" s="4">
        <v>1</v>
      </c>
      <c r="H395" s="4">
        <v>2</v>
      </c>
    </row>
    <row r="396" spans="1:8" ht="15">
      <c r="A396" s="4">
        <v>40</v>
      </c>
      <c r="B396" s="4">
        <v>5</v>
      </c>
      <c r="C396" s="4">
        <v>6.04025</v>
      </c>
      <c r="D396" s="4">
        <v>10.9445</v>
      </c>
      <c r="E396" s="4">
        <v>-0.51083</v>
      </c>
      <c r="F396" s="4">
        <v>0</v>
      </c>
      <c r="G396" s="4">
        <v>1</v>
      </c>
      <c r="H396" s="4">
        <v>2</v>
      </c>
    </row>
    <row r="397" spans="1:8" ht="15">
      <c r="A397" s="4">
        <v>40</v>
      </c>
      <c r="B397" s="4">
        <v>6</v>
      </c>
      <c r="C397" s="4">
        <v>6.10479</v>
      </c>
      <c r="D397" s="4">
        <v>10.9438</v>
      </c>
      <c r="E397" s="4">
        <v>-0.47804</v>
      </c>
      <c r="F397" s="4">
        <v>0</v>
      </c>
      <c r="G397" s="4">
        <v>1</v>
      </c>
      <c r="H397" s="4">
        <v>2</v>
      </c>
    </row>
    <row r="398" spans="1:8" ht="15">
      <c r="A398" s="4">
        <v>40</v>
      </c>
      <c r="B398" s="4">
        <v>7</v>
      </c>
      <c r="C398" s="4">
        <v>6.07764</v>
      </c>
      <c r="D398" s="4">
        <v>10.9209</v>
      </c>
      <c r="E398" s="4">
        <v>-0.40048</v>
      </c>
      <c r="F398" s="4">
        <v>0</v>
      </c>
      <c r="G398" s="4">
        <v>1</v>
      </c>
      <c r="H398" s="4">
        <v>2</v>
      </c>
    </row>
    <row r="399" spans="1:8" ht="15">
      <c r="A399" s="4">
        <v>40</v>
      </c>
      <c r="B399" s="4">
        <v>8</v>
      </c>
      <c r="C399" s="4">
        <v>5.97889</v>
      </c>
      <c r="D399" s="4">
        <v>11.3061</v>
      </c>
      <c r="E399" s="4">
        <v>-0.54473</v>
      </c>
      <c r="F399" s="4">
        <v>0</v>
      </c>
      <c r="G399" s="4">
        <v>1</v>
      </c>
      <c r="H399" s="4">
        <v>3</v>
      </c>
    </row>
    <row r="400" spans="1:8" ht="15">
      <c r="A400" s="4">
        <v>40</v>
      </c>
      <c r="B400" s="4">
        <v>9</v>
      </c>
      <c r="C400" s="4">
        <v>6.51619</v>
      </c>
      <c r="D400" s="4">
        <v>11.0106</v>
      </c>
      <c r="E400" s="4">
        <v>-0.69315</v>
      </c>
      <c r="F400" s="4">
        <v>0</v>
      </c>
      <c r="G400" s="4">
        <v>1</v>
      </c>
      <c r="H400" s="4">
        <v>3</v>
      </c>
    </row>
    <row r="401" spans="1:8" ht="15">
      <c r="A401" s="4">
        <v>40</v>
      </c>
      <c r="B401" s="4">
        <v>10</v>
      </c>
      <c r="C401" s="4">
        <v>6.9613</v>
      </c>
      <c r="D401" s="4">
        <v>10.9571</v>
      </c>
      <c r="E401" s="4">
        <v>-0.3285</v>
      </c>
      <c r="F401" s="4">
        <v>0</v>
      </c>
      <c r="G401" s="4">
        <v>1</v>
      </c>
      <c r="H401" s="4">
        <v>3</v>
      </c>
    </row>
    <row r="402" spans="1:8" ht="15">
      <c r="A402" s="4">
        <v>41</v>
      </c>
      <c r="B402" s="4">
        <v>1</v>
      </c>
      <c r="C402" s="4">
        <v>5.56452</v>
      </c>
      <c r="D402" s="4">
        <v>10.5771</v>
      </c>
      <c r="E402" s="4">
        <v>-0.46204</v>
      </c>
      <c r="F402" s="4">
        <v>0</v>
      </c>
      <c r="G402" s="4">
        <v>1</v>
      </c>
      <c r="H402" s="4">
        <v>3</v>
      </c>
    </row>
    <row r="403" spans="1:8" ht="15">
      <c r="A403" s="4">
        <v>41</v>
      </c>
      <c r="B403" s="4">
        <v>2</v>
      </c>
      <c r="C403" s="4">
        <v>5.91889</v>
      </c>
      <c r="D403" s="4">
        <v>10.6775</v>
      </c>
      <c r="E403" s="4">
        <v>-0.56212</v>
      </c>
      <c r="F403" s="4">
        <v>0</v>
      </c>
      <c r="G403" s="4">
        <v>1</v>
      </c>
      <c r="H403" s="4">
        <v>2</v>
      </c>
    </row>
    <row r="404" spans="1:8" ht="15">
      <c r="A404" s="4">
        <v>41</v>
      </c>
      <c r="B404" s="4">
        <v>3</v>
      </c>
      <c r="C404" s="4">
        <v>6.52796</v>
      </c>
      <c r="D404" s="4">
        <v>10.7752</v>
      </c>
      <c r="E404" s="4">
        <v>-0.56212</v>
      </c>
      <c r="F404" s="4">
        <v>0</v>
      </c>
      <c r="G404" s="4">
        <v>1</v>
      </c>
      <c r="H404" s="4">
        <v>2</v>
      </c>
    </row>
    <row r="405" spans="1:8" ht="15">
      <c r="A405" s="4">
        <v>41</v>
      </c>
      <c r="B405" s="4">
        <v>4</v>
      </c>
      <c r="C405" s="4">
        <v>6.84375</v>
      </c>
      <c r="D405" s="4">
        <v>10.7765</v>
      </c>
      <c r="E405" s="4">
        <v>-0.4943</v>
      </c>
      <c r="F405" s="4">
        <v>0</v>
      </c>
      <c r="G405" s="4">
        <v>1</v>
      </c>
      <c r="H405" s="4">
        <v>2</v>
      </c>
    </row>
    <row r="406" spans="1:8" ht="15">
      <c r="A406" s="4">
        <v>41</v>
      </c>
      <c r="B406" s="4">
        <v>5</v>
      </c>
      <c r="C406" s="4">
        <v>7.01571</v>
      </c>
      <c r="D406" s="4">
        <v>10.8988</v>
      </c>
      <c r="E406" s="4">
        <v>-0.43078</v>
      </c>
      <c r="F406" s="4">
        <v>0</v>
      </c>
      <c r="G406" s="4">
        <v>1</v>
      </c>
      <c r="H406" s="4">
        <v>2</v>
      </c>
    </row>
    <row r="407" spans="1:8" ht="15">
      <c r="A407" s="4">
        <v>41</v>
      </c>
      <c r="B407" s="4">
        <v>6</v>
      </c>
      <c r="C407" s="4">
        <v>7.18387</v>
      </c>
      <c r="D407" s="4">
        <v>10.8945</v>
      </c>
      <c r="E407" s="4">
        <v>-0.40048</v>
      </c>
      <c r="F407" s="4">
        <v>0</v>
      </c>
      <c r="G407" s="4">
        <v>1</v>
      </c>
      <c r="H407" s="4">
        <v>1</v>
      </c>
    </row>
    <row r="408" spans="1:8" ht="15">
      <c r="A408" s="4">
        <v>41</v>
      </c>
      <c r="B408" s="4">
        <v>7</v>
      </c>
      <c r="C408" s="4">
        <v>7.15305</v>
      </c>
      <c r="D408" s="4">
        <v>10.9894</v>
      </c>
      <c r="E408" s="4">
        <v>-0.47804</v>
      </c>
      <c r="F408" s="4">
        <v>0</v>
      </c>
      <c r="G408" s="4">
        <v>1</v>
      </c>
      <c r="H408" s="4">
        <v>1</v>
      </c>
    </row>
    <row r="409" spans="1:8" ht="15">
      <c r="A409" s="4">
        <v>41</v>
      </c>
      <c r="B409" s="4">
        <v>8</v>
      </c>
      <c r="C409" s="4">
        <v>6.92756</v>
      </c>
      <c r="D409" s="4">
        <v>10.9839</v>
      </c>
      <c r="E409" s="4">
        <v>-0.40048</v>
      </c>
      <c r="F409" s="4">
        <v>0</v>
      </c>
      <c r="G409" s="4">
        <v>1</v>
      </c>
      <c r="H409" s="4">
        <v>1</v>
      </c>
    </row>
    <row r="410" spans="1:8" ht="15">
      <c r="A410" s="4">
        <v>41</v>
      </c>
      <c r="B410" s="4">
        <v>9</v>
      </c>
      <c r="C410" s="4">
        <v>6.10925</v>
      </c>
      <c r="D410" s="4">
        <v>10.9831</v>
      </c>
      <c r="E410" s="4">
        <v>-0.69315</v>
      </c>
      <c r="F410" s="4">
        <v>0</v>
      </c>
      <c r="G410" s="4">
        <v>1</v>
      </c>
      <c r="H410" s="4">
        <v>1</v>
      </c>
    </row>
    <row r="411" spans="1:8" ht="15">
      <c r="A411" s="4">
        <v>41</v>
      </c>
      <c r="B411" s="4">
        <v>10</v>
      </c>
      <c r="C411" s="4">
        <v>6.84694</v>
      </c>
      <c r="D411" s="4">
        <v>11.3011</v>
      </c>
      <c r="E411" s="4">
        <v>-0.3285</v>
      </c>
      <c r="F411" s="4">
        <v>0</v>
      </c>
      <c r="G411" s="4">
        <v>1</v>
      </c>
      <c r="H411" s="4">
        <v>2</v>
      </c>
    </row>
    <row r="412" spans="1:8" ht="15">
      <c r="A412" s="4">
        <v>42</v>
      </c>
      <c r="B412" s="4">
        <v>1</v>
      </c>
      <c r="C412" s="4">
        <v>6.38856</v>
      </c>
      <c r="D412" s="4">
        <v>10.2416</v>
      </c>
      <c r="E412" s="4">
        <v>-0.38566</v>
      </c>
      <c r="F412" s="4">
        <v>0</v>
      </c>
      <c r="G412" s="4">
        <v>1</v>
      </c>
      <c r="H412" s="4">
        <v>1</v>
      </c>
    </row>
    <row r="413" spans="1:8" ht="15">
      <c r="A413" s="4">
        <v>42</v>
      </c>
      <c r="B413" s="4">
        <v>2</v>
      </c>
      <c r="C413" s="4">
        <v>6.50129</v>
      </c>
      <c r="D413" s="4">
        <v>9.4831</v>
      </c>
      <c r="E413" s="4">
        <v>-0.19845</v>
      </c>
      <c r="F413" s="4">
        <v>0</v>
      </c>
      <c r="G413" s="4">
        <v>1</v>
      </c>
      <c r="H413" s="4">
        <v>1</v>
      </c>
    </row>
    <row r="414" spans="1:8" ht="15">
      <c r="A414" s="4">
        <v>42</v>
      </c>
      <c r="B414" s="4">
        <v>3</v>
      </c>
      <c r="C414" s="4">
        <v>6.25767</v>
      </c>
      <c r="D414" s="4">
        <v>9.4895</v>
      </c>
      <c r="E414" s="4">
        <v>-0.27444</v>
      </c>
      <c r="F414" s="4">
        <v>0</v>
      </c>
      <c r="G414" s="4">
        <v>1</v>
      </c>
      <c r="H414" s="4">
        <v>0</v>
      </c>
    </row>
    <row r="415" spans="1:8" ht="15">
      <c r="A415" s="4">
        <v>42</v>
      </c>
      <c r="B415" s="4">
        <v>4</v>
      </c>
      <c r="C415" s="4">
        <v>5.8999</v>
      </c>
      <c r="D415" s="4">
        <v>9.8309</v>
      </c>
      <c r="E415" s="4">
        <v>-0.21072</v>
      </c>
      <c r="F415" s="4">
        <v>0</v>
      </c>
      <c r="G415" s="4">
        <v>1</v>
      </c>
      <c r="H415" s="4">
        <v>1</v>
      </c>
    </row>
    <row r="416" spans="1:8" ht="15">
      <c r="A416" s="4">
        <v>42</v>
      </c>
      <c r="B416" s="4">
        <v>5</v>
      </c>
      <c r="C416" s="4">
        <v>6.2634</v>
      </c>
      <c r="D416" s="4">
        <v>9.8899</v>
      </c>
      <c r="E416" s="4">
        <v>-0.18633</v>
      </c>
      <c r="F416" s="4">
        <v>0</v>
      </c>
      <c r="G416" s="4">
        <v>1</v>
      </c>
      <c r="H416" s="4">
        <v>1</v>
      </c>
    </row>
    <row r="417" spans="1:8" ht="15">
      <c r="A417" s="4">
        <v>42</v>
      </c>
      <c r="B417" s="4">
        <v>6</v>
      </c>
      <c r="C417" s="4">
        <v>6.35089</v>
      </c>
      <c r="D417" s="4">
        <v>9.9149</v>
      </c>
      <c r="E417" s="4">
        <v>-0.26136</v>
      </c>
      <c r="F417" s="4">
        <v>0</v>
      </c>
      <c r="G417" s="4">
        <v>0</v>
      </c>
      <c r="H417" s="4">
        <v>0</v>
      </c>
    </row>
    <row r="418" spans="1:8" ht="15">
      <c r="A418" s="4">
        <v>42</v>
      </c>
      <c r="B418" s="4">
        <v>7</v>
      </c>
      <c r="C418" s="4">
        <v>6.64769</v>
      </c>
      <c r="D418" s="4">
        <v>9.8934</v>
      </c>
      <c r="E418" s="4">
        <v>-0.26136</v>
      </c>
      <c r="F418" s="4">
        <v>0</v>
      </c>
      <c r="G418" s="4">
        <v>0</v>
      </c>
      <c r="H418" s="4">
        <v>0</v>
      </c>
    </row>
    <row r="419" spans="1:8" ht="15">
      <c r="A419" s="4">
        <v>42</v>
      </c>
      <c r="B419" s="4">
        <v>8</v>
      </c>
      <c r="C419" s="4">
        <v>6.60935</v>
      </c>
      <c r="D419" s="4">
        <v>10.1826</v>
      </c>
      <c r="E419" s="4">
        <v>-0.19845</v>
      </c>
      <c r="F419" s="4">
        <v>0</v>
      </c>
      <c r="G419" s="4">
        <v>1</v>
      </c>
      <c r="H419" s="4">
        <v>2</v>
      </c>
    </row>
    <row r="420" spans="1:8" ht="15">
      <c r="A420" s="4">
        <v>42</v>
      </c>
      <c r="B420" s="4">
        <v>9</v>
      </c>
      <c r="C420" s="4">
        <v>5.95324</v>
      </c>
      <c r="D420" s="4">
        <v>10.2942</v>
      </c>
      <c r="E420" s="4">
        <v>-0.69315</v>
      </c>
      <c r="F420" s="4">
        <v>0</v>
      </c>
      <c r="G420" s="4">
        <v>1</v>
      </c>
      <c r="H420" s="4">
        <v>2</v>
      </c>
    </row>
    <row r="421" spans="1:8" ht="15">
      <c r="A421" s="4">
        <v>42</v>
      </c>
      <c r="B421" s="4">
        <v>10</v>
      </c>
      <c r="C421" s="4">
        <v>5.24702</v>
      </c>
      <c r="D421" s="4">
        <v>9.8564</v>
      </c>
      <c r="E421" s="4">
        <v>-0.16252</v>
      </c>
      <c r="F421" s="4">
        <v>0</v>
      </c>
      <c r="G421" s="4">
        <v>1</v>
      </c>
      <c r="H421" s="4">
        <v>2</v>
      </c>
    </row>
    <row r="422" spans="1:8" ht="15">
      <c r="A422" s="4">
        <v>43</v>
      </c>
      <c r="B422" s="4">
        <v>1</v>
      </c>
      <c r="C422" s="4">
        <v>5.57215</v>
      </c>
      <c r="D422" s="4">
        <v>10.3927</v>
      </c>
      <c r="E422" s="4">
        <v>-0.3285</v>
      </c>
      <c r="F422" s="4">
        <v>0</v>
      </c>
      <c r="G422" s="4">
        <v>1</v>
      </c>
      <c r="H422" s="4">
        <v>4</v>
      </c>
    </row>
    <row r="423" spans="1:8" ht="15">
      <c r="A423" s="4">
        <v>43</v>
      </c>
      <c r="B423" s="4">
        <v>2</v>
      </c>
      <c r="C423" s="4">
        <v>6.04025</v>
      </c>
      <c r="D423" s="4">
        <v>10.4646</v>
      </c>
      <c r="E423" s="4">
        <v>-0.38566</v>
      </c>
      <c r="F423" s="4">
        <v>0</v>
      </c>
      <c r="G423" s="4">
        <v>1</v>
      </c>
      <c r="H423" s="4">
        <v>4</v>
      </c>
    </row>
    <row r="424" spans="1:8" ht="15">
      <c r="A424" s="4">
        <v>43</v>
      </c>
      <c r="B424" s="4">
        <v>3</v>
      </c>
      <c r="C424" s="4">
        <v>6.19441</v>
      </c>
      <c r="D424" s="4">
        <v>10.624</v>
      </c>
      <c r="E424" s="4">
        <v>-0.46204</v>
      </c>
      <c r="F424" s="4">
        <v>0</v>
      </c>
      <c r="G424" s="4">
        <v>1</v>
      </c>
      <c r="H424" s="4">
        <v>4</v>
      </c>
    </row>
    <row r="425" spans="1:8" ht="15">
      <c r="A425" s="4">
        <v>43</v>
      </c>
      <c r="B425" s="4">
        <v>4</v>
      </c>
      <c r="C425" s="4">
        <v>6.06379</v>
      </c>
      <c r="D425" s="4">
        <v>10.5273</v>
      </c>
      <c r="E425" s="4">
        <v>-0.40048</v>
      </c>
      <c r="F425" s="4">
        <v>0</v>
      </c>
      <c r="G425" s="4">
        <v>1</v>
      </c>
      <c r="H425" s="4">
        <v>2</v>
      </c>
    </row>
    <row r="426" spans="1:8" ht="15">
      <c r="A426" s="4">
        <v>43</v>
      </c>
      <c r="B426" s="4">
        <v>5</v>
      </c>
      <c r="C426" s="4">
        <v>6.21461</v>
      </c>
      <c r="D426" s="4">
        <v>10.4888</v>
      </c>
      <c r="E426" s="4">
        <v>-0.30111</v>
      </c>
      <c r="F426" s="4">
        <v>0</v>
      </c>
      <c r="G426" s="4">
        <v>1</v>
      </c>
      <c r="H426" s="4">
        <v>2</v>
      </c>
    </row>
    <row r="427" spans="1:8" ht="15">
      <c r="A427" s="4">
        <v>43</v>
      </c>
      <c r="B427" s="4">
        <v>6</v>
      </c>
      <c r="C427" s="4">
        <v>6.23441</v>
      </c>
      <c r="D427" s="4">
        <v>10.6416</v>
      </c>
      <c r="E427" s="4">
        <v>-0.28768</v>
      </c>
      <c r="F427" s="4">
        <v>0</v>
      </c>
      <c r="G427" s="4">
        <v>1</v>
      </c>
      <c r="H427" s="4">
        <v>2</v>
      </c>
    </row>
    <row r="428" spans="1:8" ht="15">
      <c r="A428" s="4">
        <v>43</v>
      </c>
      <c r="B428" s="4">
        <v>7</v>
      </c>
      <c r="C428" s="4">
        <v>6.42162</v>
      </c>
      <c r="D428" s="4">
        <v>10.6256</v>
      </c>
      <c r="E428" s="4">
        <v>-0.3285</v>
      </c>
      <c r="F428" s="4">
        <v>0</v>
      </c>
      <c r="G428" s="4">
        <v>1</v>
      </c>
      <c r="H428" s="4">
        <v>2</v>
      </c>
    </row>
    <row r="429" spans="1:8" ht="15">
      <c r="A429" s="4">
        <v>43</v>
      </c>
      <c r="B429" s="4">
        <v>8</v>
      </c>
      <c r="C429" s="4">
        <v>6.57228</v>
      </c>
      <c r="D429" s="4">
        <v>10.6469</v>
      </c>
      <c r="E429" s="4">
        <v>-0.28768</v>
      </c>
      <c r="F429" s="4">
        <v>0</v>
      </c>
      <c r="G429" s="4">
        <v>1</v>
      </c>
      <c r="H429" s="4">
        <v>2</v>
      </c>
    </row>
    <row r="430" spans="1:8" ht="15">
      <c r="A430" s="4">
        <v>43</v>
      </c>
      <c r="B430" s="4">
        <v>9</v>
      </c>
      <c r="C430" s="4">
        <v>6.61338</v>
      </c>
      <c r="D430" s="4">
        <v>10.5337</v>
      </c>
      <c r="E430" s="4">
        <v>-0.69315</v>
      </c>
      <c r="F430" s="4">
        <v>0</v>
      </c>
      <c r="G430" s="4">
        <v>1</v>
      </c>
      <c r="H430" s="4">
        <v>2</v>
      </c>
    </row>
    <row r="431" spans="1:8" ht="15">
      <c r="A431" s="4">
        <v>43</v>
      </c>
      <c r="B431" s="4">
        <v>10</v>
      </c>
      <c r="C431" s="4">
        <v>6.59987</v>
      </c>
      <c r="D431" s="4">
        <v>10.4993</v>
      </c>
      <c r="E431" s="4">
        <v>-0.16252</v>
      </c>
      <c r="F431" s="4">
        <v>0</v>
      </c>
      <c r="G431" s="4">
        <v>1</v>
      </c>
      <c r="H431" s="4">
        <v>2</v>
      </c>
    </row>
    <row r="432" spans="1:8" ht="15">
      <c r="A432" s="4">
        <v>44</v>
      </c>
      <c r="B432" s="4">
        <v>1</v>
      </c>
      <c r="C432" s="4">
        <v>6.49224</v>
      </c>
      <c r="D432" s="4">
        <v>10.9458</v>
      </c>
      <c r="E432" s="4">
        <v>-0.67334</v>
      </c>
      <c r="F432" s="4">
        <v>0</v>
      </c>
      <c r="G432" s="4">
        <v>1</v>
      </c>
      <c r="H432" s="4">
        <v>1</v>
      </c>
    </row>
    <row r="433" spans="1:8" ht="15">
      <c r="A433" s="4">
        <v>44</v>
      </c>
      <c r="B433" s="4">
        <v>2</v>
      </c>
      <c r="C433" s="4">
        <v>6.62936</v>
      </c>
      <c r="D433" s="4">
        <v>10.8798</v>
      </c>
      <c r="E433" s="4">
        <v>-0.56212</v>
      </c>
      <c r="F433" s="4">
        <v>0</v>
      </c>
      <c r="G433" s="4">
        <v>1</v>
      </c>
      <c r="H433" s="4">
        <v>1</v>
      </c>
    </row>
    <row r="434" spans="1:8" ht="15">
      <c r="A434" s="4">
        <v>44</v>
      </c>
      <c r="B434" s="4">
        <v>3</v>
      </c>
      <c r="C434" s="4">
        <v>6.68085</v>
      </c>
      <c r="D434" s="4">
        <v>10.9758</v>
      </c>
      <c r="E434" s="4">
        <v>-0.67334</v>
      </c>
      <c r="F434" s="4">
        <v>0</v>
      </c>
      <c r="G434" s="4">
        <v>1</v>
      </c>
      <c r="H434" s="4">
        <v>1</v>
      </c>
    </row>
    <row r="435" spans="1:8" ht="15">
      <c r="A435" s="4">
        <v>44</v>
      </c>
      <c r="B435" s="4">
        <v>4</v>
      </c>
      <c r="C435" s="4">
        <v>6.68461</v>
      </c>
      <c r="D435" s="4">
        <v>10.7564</v>
      </c>
      <c r="E435" s="4">
        <v>-0.4943</v>
      </c>
      <c r="F435" s="4">
        <v>0</v>
      </c>
      <c r="G435" s="4">
        <v>1</v>
      </c>
      <c r="H435" s="4">
        <v>1</v>
      </c>
    </row>
    <row r="436" spans="1:8" ht="15">
      <c r="A436" s="4">
        <v>44</v>
      </c>
      <c r="B436" s="4">
        <v>5</v>
      </c>
      <c r="C436" s="4">
        <v>6.66568</v>
      </c>
      <c r="D436" s="4">
        <v>10.8016</v>
      </c>
      <c r="E436" s="4">
        <v>-0.43078</v>
      </c>
      <c r="F436" s="4">
        <v>0</v>
      </c>
      <c r="G436" s="4">
        <v>1</v>
      </c>
      <c r="H436" s="4">
        <v>1</v>
      </c>
    </row>
    <row r="437" spans="1:8" ht="15">
      <c r="A437" s="4">
        <v>44</v>
      </c>
      <c r="B437" s="4">
        <v>6</v>
      </c>
      <c r="C437" s="4">
        <v>6.39693</v>
      </c>
      <c r="D437" s="4">
        <v>11.0175</v>
      </c>
      <c r="E437" s="4">
        <v>-0.47804</v>
      </c>
      <c r="F437" s="4">
        <v>0</v>
      </c>
      <c r="G437" s="4">
        <v>1</v>
      </c>
      <c r="H437" s="4">
        <v>1</v>
      </c>
    </row>
    <row r="438" spans="1:8" ht="15">
      <c r="A438" s="4">
        <v>44</v>
      </c>
      <c r="B438" s="4">
        <v>7</v>
      </c>
      <c r="C438" s="4">
        <v>6.39693</v>
      </c>
      <c r="D438" s="4">
        <v>10.9362</v>
      </c>
      <c r="E438" s="4">
        <v>-0.40048</v>
      </c>
      <c r="F438" s="4">
        <v>0</v>
      </c>
      <c r="G438" s="4">
        <v>1</v>
      </c>
      <c r="H438" s="4">
        <v>1</v>
      </c>
    </row>
    <row r="439" spans="1:8" ht="15">
      <c r="A439" s="4">
        <v>44</v>
      </c>
      <c r="B439" s="4">
        <v>8</v>
      </c>
      <c r="C439" s="4">
        <v>6.7093</v>
      </c>
      <c r="D439" s="4">
        <v>10.9249</v>
      </c>
      <c r="E439" s="4">
        <v>-0.40048</v>
      </c>
      <c r="F439" s="4">
        <v>0</v>
      </c>
      <c r="G439" s="4">
        <v>1</v>
      </c>
      <c r="H439" s="4">
        <v>1</v>
      </c>
    </row>
    <row r="440" spans="1:8" ht="15">
      <c r="A440" s="4">
        <v>44</v>
      </c>
      <c r="B440" s="4">
        <v>9</v>
      </c>
      <c r="C440" s="4">
        <v>6.7334</v>
      </c>
      <c r="D440" s="4">
        <v>11.3163</v>
      </c>
      <c r="E440" s="4">
        <v>-0.69315</v>
      </c>
      <c r="F440" s="4">
        <v>0</v>
      </c>
      <c r="G440" s="4">
        <v>1</v>
      </c>
      <c r="H440" s="4">
        <v>1</v>
      </c>
    </row>
    <row r="441" spans="1:8" ht="15">
      <c r="A441" s="4">
        <v>44</v>
      </c>
      <c r="B441" s="4">
        <v>10</v>
      </c>
      <c r="C441" s="4">
        <v>6.71538</v>
      </c>
      <c r="D441" s="4">
        <v>11.3119</v>
      </c>
      <c r="E441" s="4">
        <v>-0.3285</v>
      </c>
      <c r="F441" s="4">
        <v>0</v>
      </c>
      <c r="G441" s="4">
        <v>1</v>
      </c>
      <c r="H441" s="4">
        <v>1</v>
      </c>
    </row>
    <row r="442" spans="1:8" ht="15">
      <c r="A442" s="4">
        <v>45</v>
      </c>
      <c r="B442" s="4">
        <v>1</v>
      </c>
      <c r="C442" s="4">
        <v>8.20111</v>
      </c>
      <c r="D442" s="4">
        <v>10.6333</v>
      </c>
      <c r="E442" s="4">
        <v>-0.38566</v>
      </c>
      <c r="F442" s="4">
        <v>0</v>
      </c>
      <c r="G442" s="4">
        <v>1</v>
      </c>
      <c r="H442" s="4">
        <v>5</v>
      </c>
    </row>
    <row r="443" spans="1:8" ht="15">
      <c r="A443" s="4">
        <v>45</v>
      </c>
      <c r="B443" s="4">
        <v>2</v>
      </c>
      <c r="C443" s="4">
        <v>8.24197</v>
      </c>
      <c r="D443" s="4">
        <v>10.667</v>
      </c>
      <c r="E443" s="4">
        <v>-0.46204</v>
      </c>
      <c r="F443" s="4">
        <v>0</v>
      </c>
      <c r="G443" s="4">
        <v>1</v>
      </c>
      <c r="H443" s="4">
        <v>5</v>
      </c>
    </row>
    <row r="444" spans="1:8" ht="15">
      <c r="A444" s="4">
        <v>45</v>
      </c>
      <c r="B444" s="4">
        <v>3</v>
      </c>
      <c r="C444" s="4">
        <v>8.53129</v>
      </c>
      <c r="D444" s="4">
        <v>10.8491</v>
      </c>
      <c r="E444" s="4">
        <v>-0.56212</v>
      </c>
      <c r="F444" s="4">
        <v>0</v>
      </c>
      <c r="G444" s="4">
        <v>1</v>
      </c>
      <c r="H444" s="4">
        <v>5</v>
      </c>
    </row>
    <row r="445" spans="1:8" ht="15">
      <c r="A445" s="4">
        <v>45</v>
      </c>
      <c r="B445" s="4">
        <v>4</v>
      </c>
      <c r="C445" s="4">
        <v>8.63034</v>
      </c>
      <c r="D445" s="4">
        <v>11.04</v>
      </c>
      <c r="E445" s="4">
        <v>-0.57982</v>
      </c>
      <c r="F445" s="4">
        <v>0</v>
      </c>
      <c r="G445" s="4">
        <v>1</v>
      </c>
      <c r="H445" s="4">
        <v>5</v>
      </c>
    </row>
    <row r="446" spans="1:8" ht="15">
      <c r="A446" s="4">
        <v>45</v>
      </c>
      <c r="B446" s="4">
        <v>5</v>
      </c>
      <c r="C446" s="4">
        <v>8.67231</v>
      </c>
      <c r="D446" s="4">
        <v>11.1775</v>
      </c>
      <c r="E446" s="4">
        <v>-0.51083</v>
      </c>
      <c r="F446" s="4">
        <v>0</v>
      </c>
      <c r="G446" s="4">
        <v>1</v>
      </c>
      <c r="H446" s="4">
        <v>5</v>
      </c>
    </row>
    <row r="447" spans="1:8" ht="15">
      <c r="A447" s="4">
        <v>45</v>
      </c>
      <c r="B447" s="4">
        <v>6</v>
      </c>
      <c r="C447" s="4">
        <v>8.6008</v>
      </c>
      <c r="D447" s="4">
        <v>11.0289</v>
      </c>
      <c r="E447" s="4">
        <v>-0.40048</v>
      </c>
      <c r="F447" s="4">
        <v>0</v>
      </c>
      <c r="G447" s="4">
        <v>1</v>
      </c>
      <c r="H447" s="4">
        <v>5</v>
      </c>
    </row>
    <row r="448" spans="1:8" ht="15">
      <c r="A448" s="4">
        <v>45</v>
      </c>
      <c r="B448" s="4">
        <v>7</v>
      </c>
      <c r="C448" s="4">
        <v>8.2953</v>
      </c>
      <c r="D448" s="4">
        <v>11.1991</v>
      </c>
      <c r="E448" s="4">
        <v>-0.47804</v>
      </c>
      <c r="F448" s="4">
        <v>0</v>
      </c>
      <c r="G448" s="4">
        <v>1</v>
      </c>
      <c r="H448" s="4">
        <v>4</v>
      </c>
    </row>
    <row r="449" spans="1:8" ht="15">
      <c r="A449" s="4">
        <v>45</v>
      </c>
      <c r="B449" s="4">
        <v>8</v>
      </c>
      <c r="C449" s="4">
        <v>8.03754</v>
      </c>
      <c r="D449" s="4">
        <v>11.0104</v>
      </c>
      <c r="E449" s="4">
        <v>-0.40048</v>
      </c>
      <c r="F449" s="4">
        <v>0</v>
      </c>
      <c r="G449" s="4">
        <v>1</v>
      </c>
      <c r="H449" s="4">
        <v>5</v>
      </c>
    </row>
    <row r="450" spans="1:8" ht="15">
      <c r="A450" s="4">
        <v>45</v>
      </c>
      <c r="B450" s="4">
        <v>9</v>
      </c>
      <c r="C450" s="4">
        <v>7.73892</v>
      </c>
      <c r="D450" s="4">
        <v>10.9548</v>
      </c>
      <c r="E450" s="4">
        <v>-1.60944</v>
      </c>
      <c r="F450" s="4">
        <v>0</v>
      </c>
      <c r="G450" s="4">
        <v>1</v>
      </c>
      <c r="H450" s="4">
        <v>4</v>
      </c>
    </row>
    <row r="451" spans="1:8" ht="15">
      <c r="A451" s="4">
        <v>45</v>
      </c>
      <c r="B451" s="4">
        <v>10</v>
      </c>
      <c r="C451" s="4">
        <v>8.0427</v>
      </c>
      <c r="D451" s="4">
        <v>10.9692</v>
      </c>
      <c r="E451" s="4">
        <v>-0.3285</v>
      </c>
      <c r="F451" s="4">
        <v>0</v>
      </c>
      <c r="G451" s="4">
        <v>1</v>
      </c>
      <c r="H451" s="4">
        <v>3</v>
      </c>
    </row>
    <row r="452" spans="1:8" ht="15">
      <c r="A452" s="4">
        <v>46</v>
      </c>
      <c r="B452" s="4">
        <v>1</v>
      </c>
      <c r="C452" s="4">
        <v>2.30259</v>
      </c>
      <c r="D452" s="4">
        <v>10.1274</v>
      </c>
      <c r="E452" s="4">
        <v>-0.27444</v>
      </c>
      <c r="F452" s="4">
        <v>0</v>
      </c>
      <c r="G452" s="4">
        <v>1</v>
      </c>
      <c r="H452" s="4">
        <v>3</v>
      </c>
    </row>
    <row r="453" spans="1:8" ht="15">
      <c r="A453" s="4">
        <v>46</v>
      </c>
      <c r="B453" s="4">
        <v>2</v>
      </c>
      <c r="C453" s="4">
        <v>5.24702</v>
      </c>
      <c r="D453" s="4">
        <v>10.0611</v>
      </c>
      <c r="E453" s="4">
        <v>-0.19845</v>
      </c>
      <c r="F453" s="4">
        <v>0</v>
      </c>
      <c r="G453" s="4">
        <v>1</v>
      </c>
      <c r="H453" s="4">
        <v>3</v>
      </c>
    </row>
    <row r="454" spans="1:8" ht="15">
      <c r="A454" s="4">
        <v>46</v>
      </c>
      <c r="B454" s="4">
        <v>3</v>
      </c>
      <c r="C454" s="4">
        <v>5.55683</v>
      </c>
      <c r="D454" s="4">
        <v>9.9702</v>
      </c>
      <c r="E454" s="4">
        <v>-0.19845</v>
      </c>
      <c r="F454" s="4">
        <v>0</v>
      </c>
      <c r="G454" s="4">
        <v>1</v>
      </c>
      <c r="H454" s="4">
        <v>3</v>
      </c>
    </row>
    <row r="455" spans="1:8" ht="15">
      <c r="A455" s="4">
        <v>46</v>
      </c>
      <c r="B455" s="4">
        <v>4</v>
      </c>
      <c r="C455" s="4">
        <v>5.41165</v>
      </c>
      <c r="D455" s="4">
        <v>10.2887</v>
      </c>
      <c r="E455" s="4">
        <v>-0.24846</v>
      </c>
      <c r="F455" s="4">
        <v>0</v>
      </c>
      <c r="G455" s="4">
        <v>1</v>
      </c>
      <c r="H455" s="4">
        <v>3</v>
      </c>
    </row>
    <row r="456" spans="1:8" ht="15">
      <c r="A456" s="4">
        <v>46</v>
      </c>
      <c r="B456" s="4">
        <v>5</v>
      </c>
      <c r="C456" s="4">
        <v>5.85793</v>
      </c>
      <c r="D456" s="4">
        <v>10.2573</v>
      </c>
      <c r="E456" s="4">
        <v>-0.18633</v>
      </c>
      <c r="F456" s="4">
        <v>0</v>
      </c>
      <c r="G456" s="4">
        <v>1</v>
      </c>
      <c r="H456" s="4">
        <v>3</v>
      </c>
    </row>
    <row r="457" spans="1:8" ht="15">
      <c r="A457" s="4">
        <v>46</v>
      </c>
      <c r="B457" s="4">
        <v>6</v>
      </c>
      <c r="C457" s="4">
        <v>5.52146</v>
      </c>
      <c r="D457" s="4">
        <v>10.3807</v>
      </c>
      <c r="E457" s="4">
        <v>-0.19845</v>
      </c>
      <c r="F457" s="4">
        <v>0</v>
      </c>
      <c r="G457" s="4">
        <v>1</v>
      </c>
      <c r="H457" s="4">
        <v>2</v>
      </c>
    </row>
    <row r="458" spans="1:8" ht="15">
      <c r="A458" s="4">
        <v>46</v>
      </c>
      <c r="B458" s="4">
        <v>7</v>
      </c>
      <c r="C458" s="4">
        <v>5.85793</v>
      </c>
      <c r="D458" s="4">
        <v>10.323</v>
      </c>
      <c r="E458" s="4">
        <v>-0.19845</v>
      </c>
      <c r="F458" s="4">
        <v>0</v>
      </c>
      <c r="G458" s="4">
        <v>1</v>
      </c>
      <c r="H458" s="4">
        <v>2</v>
      </c>
    </row>
    <row r="459" spans="1:8" ht="15">
      <c r="A459" s="4">
        <v>46</v>
      </c>
      <c r="B459" s="4">
        <v>8</v>
      </c>
      <c r="C459" s="4">
        <v>5.52146</v>
      </c>
      <c r="D459" s="4">
        <v>10.4568</v>
      </c>
      <c r="E459" s="4">
        <v>-0.19845</v>
      </c>
      <c r="F459" s="4">
        <v>0</v>
      </c>
      <c r="G459" s="4">
        <v>1</v>
      </c>
      <c r="H459" s="4">
        <v>2</v>
      </c>
    </row>
    <row r="460" spans="1:8" ht="15">
      <c r="A460" s="4">
        <v>46</v>
      </c>
      <c r="B460" s="4">
        <v>9</v>
      </c>
      <c r="C460" s="4">
        <v>5.56068</v>
      </c>
      <c r="D460" s="4">
        <v>10.5939</v>
      </c>
      <c r="E460" s="4">
        <v>-0.69315</v>
      </c>
      <c r="F460" s="4">
        <v>0</v>
      </c>
      <c r="G460" s="4">
        <v>1</v>
      </c>
      <c r="H460" s="4">
        <v>2</v>
      </c>
    </row>
    <row r="461" spans="1:8" ht="15">
      <c r="A461" s="4">
        <v>46</v>
      </c>
      <c r="B461" s="4">
        <v>10</v>
      </c>
      <c r="C461" s="4">
        <v>5.56068</v>
      </c>
      <c r="D461" s="4">
        <v>10.708</v>
      </c>
      <c r="E461" s="4">
        <v>-0.16252</v>
      </c>
      <c r="F461" s="4">
        <v>0</v>
      </c>
      <c r="G461" s="4">
        <v>1</v>
      </c>
      <c r="H461" s="4">
        <v>2</v>
      </c>
    </row>
    <row r="462" spans="1:8" ht="15">
      <c r="A462" s="4">
        <v>47</v>
      </c>
      <c r="B462" s="4">
        <v>1</v>
      </c>
      <c r="C462" s="4">
        <v>4.58497</v>
      </c>
      <c r="D462" s="4">
        <v>10.4151</v>
      </c>
      <c r="E462" s="4">
        <v>-0.38566</v>
      </c>
      <c r="F462" s="4">
        <v>0</v>
      </c>
      <c r="G462" s="4">
        <v>1</v>
      </c>
      <c r="H462" s="4">
        <v>2</v>
      </c>
    </row>
    <row r="463" spans="1:8" ht="15">
      <c r="A463" s="4">
        <v>47</v>
      </c>
      <c r="B463" s="4">
        <v>2</v>
      </c>
      <c r="C463" s="4">
        <v>5.04343</v>
      </c>
      <c r="D463" s="4">
        <v>10.4809</v>
      </c>
      <c r="E463" s="4">
        <v>-0.46204</v>
      </c>
      <c r="F463" s="4">
        <v>0</v>
      </c>
      <c r="G463" s="4">
        <v>1</v>
      </c>
      <c r="H463" s="4">
        <v>2</v>
      </c>
    </row>
    <row r="464" spans="1:8" ht="15">
      <c r="A464" s="4">
        <v>47</v>
      </c>
      <c r="B464" s="4">
        <v>3</v>
      </c>
      <c r="C464" s="4">
        <v>4.96981</v>
      </c>
      <c r="D464" s="4">
        <v>10.841</v>
      </c>
      <c r="E464" s="4">
        <v>-0.56212</v>
      </c>
      <c r="F464" s="4">
        <v>0</v>
      </c>
      <c r="G464" s="4">
        <v>1</v>
      </c>
      <c r="H464" s="4">
        <v>2</v>
      </c>
    </row>
    <row r="465" spans="1:8" ht="15">
      <c r="A465" s="4">
        <v>47</v>
      </c>
      <c r="B465" s="4">
        <v>4</v>
      </c>
      <c r="C465" s="4">
        <v>5.98645</v>
      </c>
      <c r="D465" s="4">
        <v>11.3922</v>
      </c>
      <c r="E465" s="4">
        <v>-0.67334</v>
      </c>
      <c r="F465" s="4">
        <v>0</v>
      </c>
      <c r="G465" s="4">
        <v>1</v>
      </c>
      <c r="H465" s="4">
        <v>2</v>
      </c>
    </row>
    <row r="466" spans="1:8" ht="15">
      <c r="A466" s="4">
        <v>47</v>
      </c>
      <c r="B466" s="4">
        <v>5</v>
      </c>
      <c r="C466" s="4">
        <v>6.1203</v>
      </c>
      <c r="D466" s="4">
        <v>11.4171</v>
      </c>
      <c r="E466" s="4">
        <v>-0.57982</v>
      </c>
      <c r="F466" s="4">
        <v>0</v>
      </c>
      <c r="G466" s="4">
        <v>1</v>
      </c>
      <c r="H466" s="4">
        <v>3</v>
      </c>
    </row>
    <row r="467" spans="1:8" ht="15">
      <c r="A467" s="4">
        <v>47</v>
      </c>
      <c r="B467" s="4">
        <v>6</v>
      </c>
      <c r="C467" s="4">
        <v>6.17379</v>
      </c>
      <c r="D467" s="4">
        <v>11.4011</v>
      </c>
      <c r="E467" s="4">
        <v>-0.54473</v>
      </c>
      <c r="F467" s="4">
        <v>0</v>
      </c>
      <c r="G467" s="4">
        <v>1</v>
      </c>
      <c r="H467" s="4">
        <v>3</v>
      </c>
    </row>
    <row r="468" spans="1:8" ht="15">
      <c r="A468" s="4">
        <v>47</v>
      </c>
      <c r="B468" s="4">
        <v>7</v>
      </c>
      <c r="C468" s="4">
        <v>6.84055</v>
      </c>
      <c r="D468" s="4">
        <v>11.6916</v>
      </c>
      <c r="E468" s="4">
        <v>-0.59784</v>
      </c>
      <c r="F468" s="4">
        <v>0</v>
      </c>
      <c r="G468" s="4">
        <v>1</v>
      </c>
      <c r="H468" s="4">
        <v>3</v>
      </c>
    </row>
    <row r="469" spans="1:8" ht="15">
      <c r="A469" s="4">
        <v>47</v>
      </c>
      <c r="B469" s="4">
        <v>8</v>
      </c>
      <c r="C469" s="4">
        <v>7.64252</v>
      </c>
      <c r="D469" s="4">
        <v>11.8508</v>
      </c>
      <c r="E469" s="4">
        <v>-0.67334</v>
      </c>
      <c r="F469" s="4">
        <v>0</v>
      </c>
      <c r="G469" s="4">
        <v>1</v>
      </c>
      <c r="H469" s="4">
        <v>3</v>
      </c>
    </row>
    <row r="470" spans="1:8" ht="15">
      <c r="A470" s="4">
        <v>47</v>
      </c>
      <c r="B470" s="4">
        <v>9</v>
      </c>
      <c r="C470" s="4">
        <v>6.63595</v>
      </c>
      <c r="D470" s="4">
        <v>11.8678</v>
      </c>
      <c r="E470" s="4">
        <v>-1.89712</v>
      </c>
      <c r="F470" s="4">
        <v>0</v>
      </c>
      <c r="G470" s="4">
        <v>1</v>
      </c>
      <c r="H470" s="4">
        <v>3</v>
      </c>
    </row>
    <row r="471" spans="1:8" ht="15">
      <c r="A471" s="4">
        <v>47</v>
      </c>
      <c r="B471" s="4">
        <v>10</v>
      </c>
      <c r="C471" s="4">
        <v>7.20415</v>
      </c>
      <c r="D471" s="4">
        <v>11.7974</v>
      </c>
      <c r="E471" s="4">
        <v>-0.40048</v>
      </c>
      <c r="F471" s="4">
        <v>0</v>
      </c>
      <c r="G471" s="4">
        <v>1</v>
      </c>
      <c r="H471" s="4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03"/>
  <sheetViews>
    <sheetView zoomScalePageLayoutView="0" workbookViewId="0" topLeftCell="A1">
      <selection activeCell="H795" sqref="H795"/>
    </sheetView>
  </sheetViews>
  <sheetFormatPr defaultColWidth="9.140625" defaultRowHeight="15"/>
  <cols>
    <col min="1" max="16384" width="9.140625" style="1" customWidth="1"/>
  </cols>
  <sheetData>
    <row r="1" spans="1:4" ht="12.75">
      <c r="A1" s="2" t="s">
        <v>0</v>
      </c>
      <c r="B1" s="2" t="s">
        <v>23</v>
      </c>
      <c r="C1" s="1" t="s">
        <v>24</v>
      </c>
      <c r="D1" s="1" t="s">
        <v>25</v>
      </c>
    </row>
    <row r="2" spans="1:4" ht="12.75">
      <c r="A2" s="6">
        <v>16833</v>
      </c>
      <c r="B2" s="3">
        <v>18.02</v>
      </c>
      <c r="C2" s="1">
        <f>LN(B2)</f>
        <v>2.8914822521801917</v>
      </c>
      <c r="D2" s="1">
        <f>C3-C2</f>
        <v>0.002770852423945591</v>
      </c>
    </row>
    <row r="3" spans="1:4" ht="12.75">
      <c r="A3" s="6">
        <v>16861</v>
      </c>
      <c r="B3" s="3">
        <v>18.07</v>
      </c>
      <c r="C3" s="1">
        <f aca="true" t="shared" si="0" ref="C3:C66">LN(B3)</f>
        <v>2.8942531046041373</v>
      </c>
      <c r="D3" s="1">
        <f aca="true" t="shared" si="1" ref="D3:D66">C4-C3</f>
        <v>-0.030339348625930462</v>
      </c>
    </row>
    <row r="4" spans="1:4" ht="12.75">
      <c r="A4" s="6">
        <v>16892</v>
      </c>
      <c r="B4" s="3">
        <v>17.530001</v>
      </c>
      <c r="C4" s="1">
        <f t="shared" si="0"/>
        <v>2.863913755978207</v>
      </c>
      <c r="D4" s="1">
        <f t="shared" si="1"/>
        <v>0.06246843944099112</v>
      </c>
    </row>
    <row r="5" spans="1:4" ht="12.75">
      <c r="A5" s="6">
        <v>16922</v>
      </c>
      <c r="B5" s="3">
        <v>18.66</v>
      </c>
      <c r="C5" s="1">
        <f t="shared" si="0"/>
        <v>2.926382195419198</v>
      </c>
      <c r="D5" s="1">
        <f t="shared" si="1"/>
        <v>0.0021413819172773074</v>
      </c>
    </row>
    <row r="6" spans="1:4" ht="12.75">
      <c r="A6" s="6">
        <v>16953</v>
      </c>
      <c r="B6" s="3">
        <v>18.700001</v>
      </c>
      <c r="C6" s="1">
        <f t="shared" si="0"/>
        <v>2.9285235773364753</v>
      </c>
      <c r="D6" s="1">
        <f t="shared" si="1"/>
        <v>-0.006437843950783062</v>
      </c>
    </row>
    <row r="7" spans="1:4" ht="12.75">
      <c r="A7" s="6">
        <v>16983</v>
      </c>
      <c r="B7" s="3">
        <v>18.58</v>
      </c>
      <c r="C7" s="1">
        <f t="shared" si="0"/>
        <v>2.922085733385692</v>
      </c>
      <c r="D7" s="1">
        <f t="shared" si="1"/>
        <v>-0.028940104008465806</v>
      </c>
    </row>
    <row r="8" spans="1:4" ht="12.75">
      <c r="A8" s="6">
        <v>17014</v>
      </c>
      <c r="B8" s="3">
        <v>18.049999</v>
      </c>
      <c r="C8" s="1">
        <f t="shared" si="0"/>
        <v>2.8931456293772264</v>
      </c>
      <c r="D8" s="1">
        <f t="shared" si="1"/>
        <v>-0.019580933300269443</v>
      </c>
    </row>
    <row r="9" spans="1:4" ht="12.75">
      <c r="A9" s="6">
        <v>17045</v>
      </c>
      <c r="B9" s="3">
        <v>17.700001</v>
      </c>
      <c r="C9" s="1">
        <f t="shared" si="0"/>
        <v>2.873564696076957</v>
      </c>
      <c r="D9" s="1">
        <f t="shared" si="1"/>
        <v>-0.15953242329719952</v>
      </c>
    </row>
    <row r="10" spans="1:4" ht="12.75">
      <c r="A10" s="6">
        <v>17075</v>
      </c>
      <c r="B10" s="3">
        <v>15.09</v>
      </c>
      <c r="C10" s="1">
        <f t="shared" si="0"/>
        <v>2.7140322727797574</v>
      </c>
      <c r="D10" s="1">
        <f t="shared" si="1"/>
        <v>-0.022789189993928538</v>
      </c>
    </row>
    <row r="11" spans="1:4" ht="12.75">
      <c r="A11" s="6">
        <v>17106</v>
      </c>
      <c r="B11" s="3">
        <v>14.75</v>
      </c>
      <c r="C11" s="1">
        <f t="shared" si="0"/>
        <v>2.691243082785829</v>
      </c>
      <c r="D11" s="1">
        <f t="shared" si="1"/>
        <v>-0.004076092600043157</v>
      </c>
    </row>
    <row r="12" spans="1:4" ht="12.75">
      <c r="A12" s="6">
        <v>17136</v>
      </c>
      <c r="B12" s="3">
        <v>14.69</v>
      </c>
      <c r="C12" s="1">
        <f t="shared" si="0"/>
        <v>2.6871669901857858</v>
      </c>
      <c r="D12" s="1">
        <f t="shared" si="1"/>
        <v>0.029512537614478696</v>
      </c>
    </row>
    <row r="13" spans="1:4" ht="12.75">
      <c r="A13" s="6">
        <v>17167</v>
      </c>
      <c r="B13" s="3">
        <v>15.13</v>
      </c>
      <c r="C13" s="1">
        <f t="shared" si="0"/>
        <v>2.7166795278002644</v>
      </c>
      <c r="D13" s="1">
        <f t="shared" si="1"/>
        <v>0.005273578470937235</v>
      </c>
    </row>
    <row r="14" spans="1:4" ht="12.75">
      <c r="A14" s="6">
        <v>17198</v>
      </c>
      <c r="B14" s="3">
        <v>15.21</v>
      </c>
      <c r="C14" s="1">
        <f t="shared" si="0"/>
        <v>2.7219531062712017</v>
      </c>
      <c r="D14" s="1">
        <f t="shared" si="1"/>
        <v>0.03805683376171931</v>
      </c>
    </row>
    <row r="15" spans="1:4" ht="12.75">
      <c r="A15" s="6">
        <v>17226</v>
      </c>
      <c r="B15" s="3">
        <v>15.8</v>
      </c>
      <c r="C15" s="1">
        <f t="shared" si="0"/>
        <v>2.760009940032921</v>
      </c>
      <c r="D15" s="1">
        <f t="shared" si="1"/>
        <v>-0.04134955981869526</v>
      </c>
    </row>
    <row r="16" spans="1:4" ht="12.75">
      <c r="A16" s="6">
        <v>17257</v>
      </c>
      <c r="B16" s="3">
        <v>15.16</v>
      </c>
      <c r="C16" s="1">
        <f t="shared" si="0"/>
        <v>2.7186603802142257</v>
      </c>
      <c r="D16" s="1">
        <f t="shared" si="1"/>
        <v>-0.037638851499934844</v>
      </c>
    </row>
    <row r="17" spans="1:4" ht="12.75">
      <c r="A17" s="6">
        <v>17287</v>
      </c>
      <c r="B17" s="3">
        <v>14.6</v>
      </c>
      <c r="C17" s="1">
        <f t="shared" si="0"/>
        <v>2.681021528714291</v>
      </c>
      <c r="D17" s="1">
        <f t="shared" si="1"/>
        <v>-0.017968693542816716</v>
      </c>
    </row>
    <row r="18" spans="1:4" ht="12.75">
      <c r="A18" s="6">
        <v>17318</v>
      </c>
      <c r="B18" s="3">
        <v>14.34</v>
      </c>
      <c r="C18" s="1">
        <f t="shared" si="0"/>
        <v>2.663052835171474</v>
      </c>
      <c r="D18" s="1">
        <f t="shared" si="1"/>
        <v>0.034273402567760236</v>
      </c>
    </row>
    <row r="19" spans="1:4" ht="12.75">
      <c r="A19" s="6">
        <v>17348</v>
      </c>
      <c r="B19" s="3">
        <v>14.84</v>
      </c>
      <c r="C19" s="1">
        <f t="shared" si="0"/>
        <v>2.6973262377392344</v>
      </c>
      <c r="D19" s="1">
        <f t="shared" si="1"/>
        <v>0.060783163235712756</v>
      </c>
    </row>
    <row r="20" spans="1:4" ht="12.75">
      <c r="A20" s="6">
        <v>17379</v>
      </c>
      <c r="B20" s="3">
        <v>15.77</v>
      </c>
      <c r="C20" s="1">
        <f t="shared" si="0"/>
        <v>2.758109400974947</v>
      </c>
      <c r="D20" s="1">
        <f t="shared" si="1"/>
        <v>-0.019853357815671213</v>
      </c>
    </row>
    <row r="21" spans="1:4" ht="12.75">
      <c r="A21" s="6">
        <v>17410</v>
      </c>
      <c r="B21" s="3">
        <v>15.46</v>
      </c>
      <c r="C21" s="1">
        <f t="shared" si="0"/>
        <v>2.738256043159276</v>
      </c>
      <c r="D21" s="1">
        <f t="shared" si="1"/>
        <v>-0.02621382078752843</v>
      </c>
    </row>
    <row r="22" spans="1:4" ht="12.75">
      <c r="A22" s="6">
        <v>17440</v>
      </c>
      <c r="B22" s="3">
        <v>15.06</v>
      </c>
      <c r="C22" s="1">
        <f t="shared" si="0"/>
        <v>2.7120422223717475</v>
      </c>
      <c r="D22" s="1">
        <f t="shared" si="1"/>
        <v>0.02556678097200704</v>
      </c>
    </row>
    <row r="23" spans="1:4" ht="12.75">
      <c r="A23" s="6">
        <v>17471</v>
      </c>
      <c r="B23" s="3">
        <v>15.45</v>
      </c>
      <c r="C23" s="1">
        <f t="shared" si="0"/>
        <v>2.7376090033437546</v>
      </c>
      <c r="D23" s="1">
        <f t="shared" si="1"/>
        <v>-0.011718884113213424</v>
      </c>
    </row>
    <row r="24" spans="1:4" ht="12.75">
      <c r="A24" s="6">
        <v>17501</v>
      </c>
      <c r="B24" s="3">
        <v>15.27</v>
      </c>
      <c r="C24" s="1">
        <f t="shared" si="0"/>
        <v>2.725890119230541</v>
      </c>
      <c r="D24" s="1">
        <f t="shared" si="1"/>
        <v>-0.01584191546565794</v>
      </c>
    </row>
    <row r="25" spans="1:4" ht="12.75">
      <c r="A25" s="6">
        <v>17532</v>
      </c>
      <c r="B25" s="3">
        <v>15.03</v>
      </c>
      <c r="C25" s="1">
        <f t="shared" si="0"/>
        <v>2.710048203764883</v>
      </c>
      <c r="D25" s="1">
        <f t="shared" si="1"/>
        <v>-0.013396047615042317</v>
      </c>
    </row>
    <row r="26" spans="1:4" ht="12.75">
      <c r="A26" s="6">
        <v>17563</v>
      </c>
      <c r="B26" s="3">
        <v>14.83</v>
      </c>
      <c r="C26" s="1">
        <f t="shared" si="0"/>
        <v>2.696652156149841</v>
      </c>
      <c r="D26" s="1">
        <f t="shared" si="1"/>
        <v>-0.05047735876571835</v>
      </c>
    </row>
    <row r="27" spans="1:4" ht="12.75">
      <c r="A27" s="6">
        <v>17592</v>
      </c>
      <c r="B27" s="3">
        <v>14.1</v>
      </c>
      <c r="C27" s="1">
        <f t="shared" si="0"/>
        <v>2.6461747973841225</v>
      </c>
      <c r="D27" s="1">
        <f t="shared" si="1"/>
        <v>0.014084739881738972</v>
      </c>
    </row>
    <row r="28" spans="1:4" ht="12.75">
      <c r="A28" s="6">
        <v>17623</v>
      </c>
      <c r="B28" s="3">
        <v>14.3</v>
      </c>
      <c r="C28" s="1">
        <f t="shared" si="0"/>
        <v>2.6602595372658615</v>
      </c>
      <c r="D28" s="1">
        <f t="shared" si="1"/>
        <v>0.07410797215372211</v>
      </c>
    </row>
    <row r="29" spans="1:4" ht="12.75">
      <c r="A29" s="6">
        <v>17653</v>
      </c>
      <c r="B29" s="3">
        <v>15.4</v>
      </c>
      <c r="C29" s="1">
        <f t="shared" si="0"/>
        <v>2.7343675094195836</v>
      </c>
      <c r="D29" s="1">
        <f t="shared" si="1"/>
        <v>0.047552540249081954</v>
      </c>
    </row>
    <row r="30" spans="1:4" ht="12.75">
      <c r="A30" s="6">
        <v>17684</v>
      </c>
      <c r="B30" s="3">
        <v>16.15</v>
      </c>
      <c r="C30" s="1">
        <f t="shared" si="0"/>
        <v>2.7819200496686656</v>
      </c>
      <c r="D30" s="1">
        <f t="shared" si="1"/>
        <v>0.04064860487613631</v>
      </c>
    </row>
    <row r="31" spans="1:4" ht="12.75">
      <c r="A31" s="6">
        <v>17714</v>
      </c>
      <c r="B31" s="3">
        <v>16.82</v>
      </c>
      <c r="C31" s="1">
        <f t="shared" si="0"/>
        <v>2.822568654544802</v>
      </c>
      <c r="D31" s="1">
        <f t="shared" si="1"/>
        <v>-0.024068550520519594</v>
      </c>
    </row>
    <row r="32" spans="1:4" ht="12.75">
      <c r="A32" s="6">
        <v>17745</v>
      </c>
      <c r="B32" s="3">
        <v>16.42</v>
      </c>
      <c r="C32" s="1">
        <f t="shared" si="0"/>
        <v>2.7985001040242823</v>
      </c>
      <c r="D32" s="1">
        <f t="shared" si="1"/>
        <v>-0.029668430662213474</v>
      </c>
    </row>
    <row r="33" spans="1:4" ht="12.75">
      <c r="A33" s="6">
        <v>17776</v>
      </c>
      <c r="B33" s="3">
        <v>15.94</v>
      </c>
      <c r="C33" s="1">
        <f t="shared" si="0"/>
        <v>2.768831673362069</v>
      </c>
      <c r="D33" s="1">
        <f t="shared" si="1"/>
        <v>-0.011356588932335931</v>
      </c>
    </row>
    <row r="34" spans="1:4" ht="12.75">
      <c r="A34" s="6">
        <v>17806</v>
      </c>
      <c r="B34" s="3">
        <v>15.76</v>
      </c>
      <c r="C34" s="1">
        <f t="shared" si="0"/>
        <v>2.757475084429733</v>
      </c>
      <c r="D34" s="1">
        <f t="shared" si="1"/>
        <v>0.026918745026331514</v>
      </c>
    </row>
    <row r="35" spans="1:4" ht="12.75">
      <c r="A35" s="6">
        <v>17837</v>
      </c>
      <c r="B35" s="3">
        <v>16.190001</v>
      </c>
      <c r="C35" s="1">
        <f t="shared" si="0"/>
        <v>2.7843938294560644</v>
      </c>
      <c r="D35" s="1">
        <f t="shared" si="1"/>
        <v>-0.05719480951509359</v>
      </c>
    </row>
    <row r="36" spans="1:4" ht="12.75">
      <c r="A36" s="6">
        <v>17867</v>
      </c>
      <c r="B36" s="3">
        <v>15.29</v>
      </c>
      <c r="C36" s="1">
        <f t="shared" si="0"/>
        <v>2.727199019940971</v>
      </c>
      <c r="D36" s="1">
        <f t="shared" si="1"/>
        <v>-0.006561703333289426</v>
      </c>
    </row>
    <row r="37" spans="1:4" ht="12.75">
      <c r="A37" s="6">
        <v>17898</v>
      </c>
      <c r="B37" s="3">
        <v>15.19</v>
      </c>
      <c r="C37" s="1">
        <f t="shared" si="0"/>
        <v>2.7206373166076814</v>
      </c>
      <c r="D37" s="1">
        <f t="shared" si="1"/>
        <v>0.011129411111844512</v>
      </c>
    </row>
    <row r="38" spans="1:4" ht="12.75">
      <c r="A38" s="6">
        <v>17929</v>
      </c>
      <c r="B38" s="3">
        <v>15.36</v>
      </c>
      <c r="C38" s="1">
        <f t="shared" si="0"/>
        <v>2.731766727719526</v>
      </c>
      <c r="D38" s="1">
        <f t="shared" si="1"/>
        <v>-0.03916863117623759</v>
      </c>
    </row>
    <row r="39" spans="1:4" ht="12.75">
      <c r="A39" s="6">
        <v>17957</v>
      </c>
      <c r="B39" s="3">
        <v>14.77</v>
      </c>
      <c r="C39" s="1">
        <f t="shared" si="0"/>
        <v>2.6925980965432883</v>
      </c>
      <c r="D39" s="1">
        <f t="shared" si="1"/>
        <v>0.009434032233358813</v>
      </c>
    </row>
    <row r="40" spans="1:4" ht="12.75">
      <c r="A40" s="6">
        <v>17988</v>
      </c>
      <c r="B40" s="3">
        <v>14.91</v>
      </c>
      <c r="C40" s="1">
        <f t="shared" si="0"/>
        <v>2.702032128776647</v>
      </c>
      <c r="D40" s="1">
        <f t="shared" si="1"/>
        <v>-0.0013422820807296176</v>
      </c>
    </row>
    <row r="41" spans="1:4" ht="12.75">
      <c r="A41" s="6">
        <v>18018</v>
      </c>
      <c r="B41" s="3">
        <v>14.89</v>
      </c>
      <c r="C41" s="1">
        <f t="shared" si="0"/>
        <v>2.7006898466959175</v>
      </c>
      <c r="D41" s="1">
        <f t="shared" si="1"/>
        <v>-0.007414931175862005</v>
      </c>
    </row>
    <row r="42" spans="1:4" ht="12.75">
      <c r="A42" s="6">
        <v>18049</v>
      </c>
      <c r="B42" s="3">
        <v>14.78</v>
      </c>
      <c r="C42" s="1">
        <f t="shared" si="0"/>
        <v>2.6932749155200555</v>
      </c>
      <c r="D42" s="1">
        <f t="shared" si="1"/>
        <v>-0.05636274225118498</v>
      </c>
    </row>
    <row r="43" spans="1:4" ht="12.75">
      <c r="A43" s="6">
        <v>18079</v>
      </c>
      <c r="B43" s="3">
        <v>13.97</v>
      </c>
      <c r="C43" s="1">
        <f t="shared" si="0"/>
        <v>2.6369121732688705</v>
      </c>
      <c r="D43" s="1">
        <f t="shared" si="1"/>
        <v>0.055008645903456</v>
      </c>
    </row>
    <row r="44" spans="1:4" ht="12.75">
      <c r="A44" s="6">
        <v>18110</v>
      </c>
      <c r="B44" s="3">
        <v>14.76</v>
      </c>
      <c r="C44" s="1">
        <f t="shared" si="0"/>
        <v>2.6919208191723265</v>
      </c>
      <c r="D44" s="1">
        <f t="shared" si="1"/>
        <v>0.0352782007686443</v>
      </c>
    </row>
    <row r="45" spans="1:4" ht="12.75">
      <c r="A45" s="6">
        <v>18141</v>
      </c>
      <c r="B45" s="3">
        <v>15.29</v>
      </c>
      <c r="C45" s="1">
        <f t="shared" si="0"/>
        <v>2.727199019940971</v>
      </c>
      <c r="D45" s="1">
        <f t="shared" si="1"/>
        <v>0.012995634487806385</v>
      </c>
    </row>
    <row r="46" spans="1:4" ht="12.75">
      <c r="A46" s="6">
        <v>18171</v>
      </c>
      <c r="B46" s="3">
        <v>15.49</v>
      </c>
      <c r="C46" s="1">
        <f t="shared" si="0"/>
        <v>2.740194654428777</v>
      </c>
      <c r="D46" s="1">
        <f t="shared" si="1"/>
        <v>0.025495326119847395</v>
      </c>
    </row>
    <row r="47" spans="1:4" ht="12.75">
      <c r="A47" s="6">
        <v>18202</v>
      </c>
      <c r="B47" s="3">
        <v>15.89</v>
      </c>
      <c r="C47" s="1">
        <f t="shared" si="0"/>
        <v>2.7656899805486246</v>
      </c>
      <c r="D47" s="1">
        <f t="shared" si="1"/>
        <v>0.013750278713502873</v>
      </c>
    </row>
    <row r="48" spans="1:4" ht="12.75">
      <c r="A48" s="6">
        <v>18232</v>
      </c>
      <c r="B48" s="3">
        <v>16.110001</v>
      </c>
      <c r="C48" s="1">
        <f t="shared" si="0"/>
        <v>2.7794402592621275</v>
      </c>
      <c r="D48" s="1">
        <f t="shared" si="1"/>
        <v>0.02634149079290804</v>
      </c>
    </row>
    <row r="49" spans="1:4" ht="12.75">
      <c r="A49" s="6">
        <v>18263</v>
      </c>
      <c r="B49" s="3">
        <v>16.540001</v>
      </c>
      <c r="C49" s="1">
        <f t="shared" si="0"/>
        <v>2.8057817500550355</v>
      </c>
      <c r="D49" s="1">
        <f t="shared" si="1"/>
        <v>0.02034767987106756</v>
      </c>
    </row>
    <row r="50" spans="1:4" ht="12.75">
      <c r="A50" s="6">
        <v>18294</v>
      </c>
      <c r="B50" s="3">
        <v>16.879999</v>
      </c>
      <c r="C50" s="1">
        <f t="shared" si="0"/>
        <v>2.826129429926103</v>
      </c>
      <c r="D50" s="1">
        <f t="shared" si="1"/>
        <v>0.01936112219159103</v>
      </c>
    </row>
    <row r="51" spans="1:4" ht="12.75">
      <c r="A51" s="6">
        <v>18322</v>
      </c>
      <c r="B51" s="3">
        <v>17.209999</v>
      </c>
      <c r="C51" s="1">
        <f t="shared" si="0"/>
        <v>2.845490552117694</v>
      </c>
      <c r="D51" s="1">
        <f t="shared" si="1"/>
        <v>0.00810195427517435</v>
      </c>
    </row>
    <row r="52" spans="1:4" ht="12.75">
      <c r="A52" s="6">
        <v>18353</v>
      </c>
      <c r="B52" s="3">
        <v>17.35</v>
      </c>
      <c r="C52" s="1">
        <f t="shared" si="0"/>
        <v>2.8535925063928684</v>
      </c>
      <c r="D52" s="1">
        <f t="shared" si="1"/>
        <v>0.027850620758994804</v>
      </c>
    </row>
    <row r="53" spans="1:4" ht="12.75">
      <c r="A53" s="6">
        <v>18383</v>
      </c>
      <c r="B53" s="3">
        <v>17.84</v>
      </c>
      <c r="C53" s="1">
        <f t="shared" si="0"/>
        <v>2.8814431271518632</v>
      </c>
      <c r="D53" s="1">
        <f t="shared" si="1"/>
        <v>0.03307914520651778</v>
      </c>
    </row>
    <row r="54" spans="1:4" ht="12.75">
      <c r="A54" s="6">
        <v>18414</v>
      </c>
      <c r="B54" s="3">
        <v>18.440001</v>
      </c>
      <c r="C54" s="1">
        <f t="shared" si="0"/>
        <v>2.914522272358381</v>
      </c>
      <c r="D54" s="1">
        <f t="shared" si="1"/>
        <v>0.01613800445189506</v>
      </c>
    </row>
    <row r="55" spans="1:4" ht="12.75">
      <c r="A55" s="6">
        <v>18444</v>
      </c>
      <c r="B55" s="3">
        <v>18.74</v>
      </c>
      <c r="C55" s="1">
        <f t="shared" si="0"/>
        <v>2.930660276810276</v>
      </c>
      <c r="D55" s="1">
        <f t="shared" si="1"/>
        <v>-0.07534021451043094</v>
      </c>
    </row>
    <row r="56" spans="1:4" ht="12.75">
      <c r="A56" s="6">
        <v>18475</v>
      </c>
      <c r="B56" s="3">
        <v>17.379999</v>
      </c>
      <c r="C56" s="1">
        <f t="shared" si="0"/>
        <v>2.855320062299845</v>
      </c>
      <c r="D56" s="1">
        <f t="shared" si="1"/>
        <v>0.05865970938188658</v>
      </c>
    </row>
    <row r="57" spans="1:4" ht="12.75">
      <c r="A57" s="6">
        <v>18506</v>
      </c>
      <c r="B57" s="3">
        <v>18.43</v>
      </c>
      <c r="C57" s="1">
        <f t="shared" si="0"/>
        <v>2.9139797716817317</v>
      </c>
      <c r="D57" s="1">
        <f t="shared" si="1"/>
        <v>0.0346608943384088</v>
      </c>
    </row>
    <row r="58" spans="1:4" ht="12.75">
      <c r="A58" s="6">
        <v>18536</v>
      </c>
      <c r="B58" s="3">
        <v>19.08</v>
      </c>
      <c r="C58" s="1">
        <f t="shared" si="0"/>
        <v>2.9486406660201405</v>
      </c>
      <c r="D58" s="1">
        <f t="shared" si="1"/>
        <v>0.040570440870709934</v>
      </c>
    </row>
    <row r="59" spans="1:4" ht="12.75">
      <c r="A59" s="6">
        <v>18567</v>
      </c>
      <c r="B59" s="3">
        <v>19.870001</v>
      </c>
      <c r="C59" s="1">
        <f t="shared" si="0"/>
        <v>2.9892111068908505</v>
      </c>
      <c r="D59" s="1">
        <f t="shared" si="1"/>
        <v>-0.002015164359145949</v>
      </c>
    </row>
    <row r="60" spans="1:4" ht="12.75">
      <c r="A60" s="6">
        <v>18597</v>
      </c>
      <c r="B60" s="3">
        <v>19.83</v>
      </c>
      <c r="C60" s="1">
        <f t="shared" si="0"/>
        <v>2.9871959425317045</v>
      </c>
      <c r="D60" s="1">
        <f t="shared" si="1"/>
        <v>-0.004042451184573803</v>
      </c>
    </row>
    <row r="61" spans="1:4" ht="12.75">
      <c r="A61" s="6">
        <v>18628</v>
      </c>
      <c r="B61" s="3">
        <v>19.75</v>
      </c>
      <c r="C61" s="1">
        <f t="shared" si="0"/>
        <v>2.9831534913471307</v>
      </c>
      <c r="D61" s="1">
        <f t="shared" si="1"/>
        <v>0.07131923008188723</v>
      </c>
    </row>
    <row r="62" spans="1:4" ht="12.75">
      <c r="A62" s="6">
        <v>18659</v>
      </c>
      <c r="B62" s="3">
        <v>21.209999</v>
      </c>
      <c r="C62" s="1">
        <f t="shared" si="0"/>
        <v>3.054472721429018</v>
      </c>
      <c r="D62" s="1">
        <f t="shared" si="1"/>
        <v>0.03656973192929813</v>
      </c>
    </row>
    <row r="63" spans="1:4" ht="12.75">
      <c r="A63" s="6">
        <v>18687</v>
      </c>
      <c r="B63" s="3">
        <v>22</v>
      </c>
      <c r="C63" s="1">
        <f t="shared" si="0"/>
        <v>3.091042453358316</v>
      </c>
      <c r="D63" s="1">
        <f t="shared" si="1"/>
        <v>-0.01696125962543471</v>
      </c>
    </row>
    <row r="64" spans="1:4" ht="12.75">
      <c r="A64" s="6">
        <v>18718</v>
      </c>
      <c r="B64" s="3">
        <v>21.629999</v>
      </c>
      <c r="C64" s="1">
        <f t="shared" si="0"/>
        <v>3.0740811937328814</v>
      </c>
      <c r="D64" s="1">
        <f t="shared" si="1"/>
        <v>0.013318268346933504</v>
      </c>
    </row>
    <row r="65" spans="1:4" ht="12.75">
      <c r="A65" s="6">
        <v>18748</v>
      </c>
      <c r="B65" s="3">
        <v>21.92</v>
      </c>
      <c r="C65" s="1">
        <f t="shared" si="0"/>
        <v>3.087399462079815</v>
      </c>
      <c r="D65" s="1">
        <f t="shared" si="1"/>
        <v>0.00045610034998189164</v>
      </c>
    </row>
    <row r="66" spans="1:4" ht="12.75">
      <c r="A66" s="6">
        <v>18779</v>
      </c>
      <c r="B66" s="3">
        <v>21.93</v>
      </c>
      <c r="C66" s="1">
        <f t="shared" si="0"/>
        <v>3.0878555624297968</v>
      </c>
      <c r="D66" s="1">
        <f t="shared" si="1"/>
        <v>-0.017479792283753515</v>
      </c>
    </row>
    <row r="67" spans="1:4" ht="12.75">
      <c r="A67" s="6">
        <v>18809</v>
      </c>
      <c r="B67" s="3">
        <v>21.549999</v>
      </c>
      <c r="C67" s="1">
        <f aca="true" t="shared" si="2" ref="C67:C130">LN(B67)</f>
        <v>3.0703757701460432</v>
      </c>
      <c r="D67" s="1">
        <f aca="true" t="shared" si="3" ref="D67:D130">C68-C67</f>
        <v>0.017479792283753515</v>
      </c>
    </row>
    <row r="68" spans="1:4" ht="12.75">
      <c r="A68" s="6">
        <v>18840</v>
      </c>
      <c r="B68" s="3">
        <v>21.93</v>
      </c>
      <c r="C68" s="1">
        <f t="shared" si="2"/>
        <v>3.0878555624297968</v>
      </c>
      <c r="D68" s="1">
        <f t="shared" si="3"/>
        <v>0.04284452784747783</v>
      </c>
    </row>
    <row r="69" spans="1:4" ht="12.75">
      <c r="A69" s="6">
        <v>18871</v>
      </c>
      <c r="B69" s="3">
        <v>22.889999</v>
      </c>
      <c r="C69" s="1">
        <f t="shared" si="2"/>
        <v>3.1307000902772746</v>
      </c>
      <c r="D69" s="1">
        <f t="shared" si="3"/>
        <v>0.025448904682621176</v>
      </c>
    </row>
    <row r="70" spans="1:4" ht="12.75">
      <c r="A70" s="6">
        <v>18901</v>
      </c>
      <c r="B70" s="3">
        <v>23.48</v>
      </c>
      <c r="C70" s="1">
        <f t="shared" si="2"/>
        <v>3.1561489949598958</v>
      </c>
      <c r="D70" s="1">
        <f t="shared" si="3"/>
        <v>-0.005123794191651321</v>
      </c>
    </row>
    <row r="71" spans="1:4" ht="12.75">
      <c r="A71" s="6">
        <v>18932</v>
      </c>
      <c r="B71" s="3">
        <v>23.360001</v>
      </c>
      <c r="C71" s="1">
        <f t="shared" si="2"/>
        <v>3.1510252007682444</v>
      </c>
      <c r="D71" s="1">
        <f t="shared" si="3"/>
        <v>-0.028219888684243966</v>
      </c>
    </row>
    <row r="72" spans="1:4" ht="12.75">
      <c r="A72" s="6">
        <v>18962</v>
      </c>
      <c r="B72" s="3">
        <v>22.709999</v>
      </c>
      <c r="C72" s="1">
        <f t="shared" si="2"/>
        <v>3.1228053120840005</v>
      </c>
      <c r="D72" s="1">
        <f t="shared" si="3"/>
        <v>0.030357969418818964</v>
      </c>
    </row>
    <row r="73" spans="1:4" ht="12.75">
      <c r="A73" s="6">
        <v>18993</v>
      </c>
      <c r="B73" s="3">
        <v>23.41</v>
      </c>
      <c r="C73" s="1">
        <f t="shared" si="2"/>
        <v>3.1531632815028194</v>
      </c>
      <c r="D73" s="1">
        <f t="shared" si="3"/>
        <v>0.03277608445851188</v>
      </c>
    </row>
    <row r="74" spans="1:4" ht="12.75">
      <c r="A74" s="6">
        <v>19024</v>
      </c>
      <c r="B74" s="3">
        <v>24.190001</v>
      </c>
      <c r="C74" s="1">
        <f t="shared" si="2"/>
        <v>3.1859393659613313</v>
      </c>
      <c r="D74" s="1">
        <f t="shared" si="3"/>
        <v>-0.0183568354806809</v>
      </c>
    </row>
    <row r="75" spans="1:4" ht="12.75">
      <c r="A75" s="6">
        <v>19053</v>
      </c>
      <c r="B75" s="3">
        <v>23.75</v>
      </c>
      <c r="C75" s="1">
        <f t="shared" si="2"/>
        <v>3.1675825304806504</v>
      </c>
      <c r="D75" s="1">
        <f t="shared" si="3"/>
        <v>0.0025230880189601734</v>
      </c>
    </row>
    <row r="76" spans="1:4" ht="12.75">
      <c r="A76" s="6">
        <v>19084</v>
      </c>
      <c r="B76" s="3">
        <v>23.809999</v>
      </c>
      <c r="C76" s="1">
        <f t="shared" si="2"/>
        <v>3.1701056184996106</v>
      </c>
      <c r="D76" s="1">
        <f t="shared" si="3"/>
        <v>-0.002944229318088798</v>
      </c>
    </row>
    <row r="77" spans="1:4" ht="12.75">
      <c r="A77" s="6">
        <v>19114</v>
      </c>
      <c r="B77" s="3">
        <v>23.74</v>
      </c>
      <c r="C77" s="1">
        <f t="shared" si="2"/>
        <v>3.167161389181522</v>
      </c>
      <c r="D77" s="1">
        <f t="shared" si="3"/>
        <v>-0.0004213187338497626</v>
      </c>
    </row>
    <row r="78" spans="1:4" ht="12.75">
      <c r="A78" s="6">
        <v>19145</v>
      </c>
      <c r="B78" s="3">
        <v>23.73</v>
      </c>
      <c r="C78" s="1">
        <f t="shared" si="2"/>
        <v>3.166740070447672</v>
      </c>
      <c r="D78" s="1">
        <f t="shared" si="3"/>
        <v>0.02702301258822537</v>
      </c>
    </row>
    <row r="79" spans="1:4" ht="12.75">
      <c r="A79" s="6">
        <v>19175</v>
      </c>
      <c r="B79" s="3">
        <v>24.379999</v>
      </c>
      <c r="C79" s="1">
        <f t="shared" si="2"/>
        <v>3.1937630830358974</v>
      </c>
      <c r="D79" s="1">
        <f t="shared" si="3"/>
        <v>0.02830763272882253</v>
      </c>
    </row>
    <row r="80" spans="1:4" ht="12.75">
      <c r="A80" s="6">
        <v>19206</v>
      </c>
      <c r="B80" s="3">
        <v>25.08</v>
      </c>
      <c r="C80" s="1">
        <f t="shared" si="2"/>
        <v>3.22207071576472</v>
      </c>
      <c r="D80" s="1">
        <f t="shared" si="3"/>
        <v>0.0039793128514813425</v>
      </c>
    </row>
    <row r="81" spans="1:4" ht="12.75">
      <c r="A81" s="6">
        <v>19237</v>
      </c>
      <c r="B81" s="3">
        <v>25.18</v>
      </c>
      <c r="C81" s="1">
        <f t="shared" si="2"/>
        <v>3.2260500286162013</v>
      </c>
      <c r="D81" s="1">
        <f t="shared" si="3"/>
        <v>-0.016013112060080825</v>
      </c>
    </row>
    <row r="82" spans="1:4" ht="12.75">
      <c r="A82" s="6">
        <v>19267</v>
      </c>
      <c r="B82" s="3">
        <v>24.780001</v>
      </c>
      <c r="C82" s="1">
        <f t="shared" si="2"/>
        <v>3.2100369165561204</v>
      </c>
      <c r="D82" s="1">
        <f t="shared" si="3"/>
        <v>-0.021208013040216134</v>
      </c>
    </row>
    <row r="83" spans="1:4" ht="12.75">
      <c r="A83" s="6">
        <v>19298</v>
      </c>
      <c r="B83" s="3">
        <v>24.26</v>
      </c>
      <c r="C83" s="1">
        <f t="shared" si="2"/>
        <v>3.1888289035159043</v>
      </c>
      <c r="D83" s="1">
        <f t="shared" si="3"/>
        <v>0.031246241879835157</v>
      </c>
    </row>
    <row r="84" spans="1:4" ht="12.75">
      <c r="A84" s="6">
        <v>19328</v>
      </c>
      <c r="B84" s="3">
        <v>25.030001</v>
      </c>
      <c r="C84" s="1">
        <f t="shared" si="2"/>
        <v>3.2200751453957395</v>
      </c>
      <c r="D84" s="1">
        <f t="shared" si="3"/>
        <v>0.039558710347086024</v>
      </c>
    </row>
    <row r="85" spans="1:4" ht="12.75">
      <c r="A85" s="6">
        <v>19359</v>
      </c>
      <c r="B85" s="3">
        <v>26.040001</v>
      </c>
      <c r="C85" s="1">
        <f t="shared" si="2"/>
        <v>3.2596338557428255</v>
      </c>
      <c r="D85" s="1">
        <f t="shared" si="3"/>
        <v>0.005361904738928391</v>
      </c>
    </row>
    <row r="86" spans="1:4" ht="12.75">
      <c r="A86" s="6">
        <v>19390</v>
      </c>
      <c r="B86" s="3">
        <v>26.18</v>
      </c>
      <c r="C86" s="1">
        <f t="shared" si="2"/>
        <v>3.264995760481754</v>
      </c>
      <c r="D86" s="1">
        <f t="shared" si="3"/>
        <v>-0.012298348468283038</v>
      </c>
    </row>
    <row r="87" spans="1:4" ht="12.75">
      <c r="A87" s="6">
        <v>19418</v>
      </c>
      <c r="B87" s="3">
        <v>25.860001</v>
      </c>
      <c r="C87" s="1">
        <f t="shared" si="2"/>
        <v>3.252697412013471</v>
      </c>
      <c r="D87" s="1">
        <f t="shared" si="3"/>
        <v>0.005014436639927844</v>
      </c>
    </row>
    <row r="88" spans="1:4" ht="12.75">
      <c r="A88" s="6">
        <v>19449</v>
      </c>
      <c r="B88" s="3">
        <v>25.99</v>
      </c>
      <c r="C88" s="1">
        <f t="shared" si="2"/>
        <v>3.2577118486533987</v>
      </c>
      <c r="D88" s="1">
        <f t="shared" si="3"/>
        <v>-0.05050386912232652</v>
      </c>
    </row>
    <row r="89" spans="1:4" ht="12.75">
      <c r="A89" s="6">
        <v>19479</v>
      </c>
      <c r="B89" s="3">
        <v>24.709999</v>
      </c>
      <c r="C89" s="1">
        <f t="shared" si="2"/>
        <v>3.207207979531072</v>
      </c>
      <c r="D89" s="1">
        <f t="shared" si="3"/>
        <v>0.005247277534205619</v>
      </c>
    </row>
    <row r="90" spans="1:4" ht="12.75">
      <c r="A90" s="6">
        <v>19510</v>
      </c>
      <c r="B90" s="3">
        <v>24.84</v>
      </c>
      <c r="C90" s="1">
        <f t="shared" si="2"/>
        <v>3.212455257065278</v>
      </c>
      <c r="D90" s="1">
        <f t="shared" si="3"/>
        <v>-0.03648689145470074</v>
      </c>
    </row>
    <row r="91" spans="1:4" ht="12.75">
      <c r="A91" s="6">
        <v>19540</v>
      </c>
      <c r="B91" s="3">
        <v>23.950001</v>
      </c>
      <c r="C91" s="1">
        <f t="shared" si="2"/>
        <v>3.175968365610577</v>
      </c>
      <c r="D91" s="1">
        <f t="shared" si="3"/>
        <v>0.014096418572708824</v>
      </c>
    </row>
    <row r="92" spans="1:4" ht="12.75">
      <c r="A92" s="6">
        <v>19571</v>
      </c>
      <c r="B92" s="3">
        <v>24.290001</v>
      </c>
      <c r="C92" s="1">
        <f t="shared" si="2"/>
        <v>3.190064784183286</v>
      </c>
      <c r="D92" s="1">
        <f t="shared" si="3"/>
        <v>0.0041083870441323</v>
      </c>
    </row>
    <row r="93" spans="1:4" ht="12.75">
      <c r="A93" s="6">
        <v>19602</v>
      </c>
      <c r="B93" s="3">
        <v>24.389999</v>
      </c>
      <c r="C93" s="1">
        <f t="shared" si="2"/>
        <v>3.194173171227418</v>
      </c>
      <c r="D93" s="1">
        <f t="shared" si="3"/>
        <v>-0.047008193913217866</v>
      </c>
    </row>
    <row r="94" spans="1:4" ht="12.75">
      <c r="A94" s="6">
        <v>19632</v>
      </c>
      <c r="B94" s="3">
        <v>23.27</v>
      </c>
      <c r="C94" s="1">
        <f t="shared" si="2"/>
        <v>3.1471649773142003</v>
      </c>
      <c r="D94" s="1">
        <f t="shared" si="3"/>
        <v>0.029638029413276534</v>
      </c>
    </row>
    <row r="95" spans="1:4" ht="12.75">
      <c r="A95" s="6">
        <v>19663</v>
      </c>
      <c r="B95" s="3">
        <v>23.969999</v>
      </c>
      <c r="C95" s="1">
        <f t="shared" si="2"/>
        <v>3.176803006727477</v>
      </c>
      <c r="D95" s="1">
        <f t="shared" si="3"/>
        <v>0.02187011082320467</v>
      </c>
    </row>
    <row r="96" spans="1:4" ht="12.75">
      <c r="A96" s="6">
        <v>19693</v>
      </c>
      <c r="B96" s="3">
        <v>24.5</v>
      </c>
      <c r="C96" s="1">
        <f t="shared" si="2"/>
        <v>3.1986731175506815</v>
      </c>
      <c r="D96" s="1">
        <f t="shared" si="3"/>
        <v>0.013379481969393758</v>
      </c>
    </row>
    <row r="97" spans="1:4" ht="12.75">
      <c r="A97" s="6">
        <v>19724</v>
      </c>
      <c r="B97" s="3">
        <v>24.83</v>
      </c>
      <c r="C97" s="1">
        <f t="shared" si="2"/>
        <v>3.2120525995200753</v>
      </c>
      <c r="D97" s="1">
        <f t="shared" si="3"/>
        <v>0.025055954331886898</v>
      </c>
    </row>
    <row r="98" spans="1:4" ht="12.75">
      <c r="A98" s="6">
        <v>19755</v>
      </c>
      <c r="B98" s="3">
        <v>25.459999</v>
      </c>
      <c r="C98" s="1">
        <f t="shared" si="2"/>
        <v>3.237108553851962</v>
      </c>
      <c r="D98" s="1">
        <f t="shared" si="3"/>
        <v>0.0217569192323972</v>
      </c>
    </row>
    <row r="99" spans="1:4" ht="12.75">
      <c r="A99" s="6">
        <v>19783</v>
      </c>
      <c r="B99" s="3">
        <v>26.02</v>
      </c>
      <c r="C99" s="1">
        <f t="shared" si="2"/>
        <v>3.2588654730843594</v>
      </c>
      <c r="D99" s="1">
        <f t="shared" si="3"/>
        <v>0.02091728668736259</v>
      </c>
    </row>
    <row r="100" spans="1:4" ht="12.75">
      <c r="A100" s="6">
        <v>19814</v>
      </c>
      <c r="B100" s="3">
        <v>26.57</v>
      </c>
      <c r="C100" s="1">
        <f t="shared" si="2"/>
        <v>3.279782759771722</v>
      </c>
      <c r="D100" s="1">
        <f t="shared" si="3"/>
        <v>0.039119342971058124</v>
      </c>
    </row>
    <row r="101" spans="1:4" ht="12.75">
      <c r="A101" s="6">
        <v>19844</v>
      </c>
      <c r="B101" s="3">
        <v>27.629999</v>
      </c>
      <c r="C101" s="1">
        <f t="shared" si="2"/>
        <v>3.31890210274278</v>
      </c>
      <c r="D101" s="1">
        <f t="shared" si="3"/>
        <v>0.039039770248418204</v>
      </c>
    </row>
    <row r="102" spans="1:4" ht="12.75">
      <c r="A102" s="6">
        <v>19875</v>
      </c>
      <c r="B102" s="3">
        <v>28.73</v>
      </c>
      <c r="C102" s="1">
        <f t="shared" si="2"/>
        <v>3.3579418729911983</v>
      </c>
      <c r="D102" s="1">
        <f t="shared" si="3"/>
        <v>0.007973659995930138</v>
      </c>
    </row>
    <row r="103" spans="1:4" ht="12.75">
      <c r="A103" s="6">
        <v>19905</v>
      </c>
      <c r="B103" s="3">
        <v>28.959999</v>
      </c>
      <c r="C103" s="1">
        <f t="shared" si="2"/>
        <v>3.3659155329871284</v>
      </c>
      <c r="D103" s="1">
        <f t="shared" si="3"/>
        <v>0.039605786965569045</v>
      </c>
    </row>
    <row r="104" spans="1:4" ht="12.75">
      <c r="A104" s="6">
        <v>19936</v>
      </c>
      <c r="B104" s="3">
        <v>30.129999</v>
      </c>
      <c r="C104" s="1">
        <f t="shared" si="2"/>
        <v>3.4055213199526975</v>
      </c>
      <c r="D104" s="1">
        <f t="shared" si="3"/>
        <v>0.019718056189695687</v>
      </c>
    </row>
    <row r="105" spans="1:4" ht="12.75">
      <c r="A105" s="6">
        <v>19967</v>
      </c>
      <c r="B105" s="3">
        <v>30.73</v>
      </c>
      <c r="C105" s="1">
        <f t="shared" si="2"/>
        <v>3.425239376142393</v>
      </c>
      <c r="D105" s="1">
        <f t="shared" si="3"/>
        <v>0.02315963880055838</v>
      </c>
    </row>
    <row r="106" spans="1:4" ht="12.75">
      <c r="A106" s="6">
        <v>19997</v>
      </c>
      <c r="B106" s="3">
        <v>31.450001</v>
      </c>
      <c r="C106" s="1">
        <f t="shared" si="2"/>
        <v>3.4483990149429515</v>
      </c>
      <c r="D106" s="1">
        <f t="shared" si="3"/>
        <v>0.02294612662128559</v>
      </c>
    </row>
    <row r="107" spans="1:4" ht="12.75">
      <c r="A107" s="6">
        <v>20028</v>
      </c>
      <c r="B107" s="3">
        <v>32.18</v>
      </c>
      <c r="C107" s="1">
        <f t="shared" si="2"/>
        <v>3.471345141564237</v>
      </c>
      <c r="D107" s="1">
        <f t="shared" si="3"/>
        <v>0.03840761674795701</v>
      </c>
    </row>
    <row r="108" spans="1:4" ht="12.75">
      <c r="A108" s="6">
        <v>20058</v>
      </c>
      <c r="B108" s="3">
        <v>33.439999</v>
      </c>
      <c r="C108" s="1">
        <f t="shared" si="2"/>
        <v>3.509752758312194</v>
      </c>
      <c r="D108" s="1">
        <f t="shared" si="3"/>
        <v>0.04473782135902926</v>
      </c>
    </row>
    <row r="109" spans="1:4" ht="12.75">
      <c r="A109" s="6">
        <v>20089</v>
      </c>
      <c r="B109" s="3">
        <v>34.970001</v>
      </c>
      <c r="C109" s="1">
        <f t="shared" si="2"/>
        <v>3.5544905796712234</v>
      </c>
      <c r="D109" s="1">
        <f t="shared" si="3"/>
        <v>0.01785500200698431</v>
      </c>
    </row>
    <row r="110" spans="1:4" ht="12.75">
      <c r="A110" s="6">
        <v>20120</v>
      </c>
      <c r="B110" s="3">
        <v>35.599998</v>
      </c>
      <c r="C110" s="1">
        <f t="shared" si="2"/>
        <v>3.5723455816782077</v>
      </c>
      <c r="D110" s="1">
        <f t="shared" si="3"/>
        <v>0.032880514619773926</v>
      </c>
    </row>
    <row r="111" spans="1:4" ht="12.75">
      <c r="A111" s="6">
        <v>20148</v>
      </c>
      <c r="B111" s="3">
        <v>36.790001</v>
      </c>
      <c r="C111" s="1">
        <f t="shared" si="2"/>
        <v>3.6052260962979816</v>
      </c>
      <c r="D111" s="1">
        <f t="shared" si="3"/>
        <v>-0.007913835709535633</v>
      </c>
    </row>
    <row r="112" spans="1:4" ht="12.75">
      <c r="A112" s="6">
        <v>20179</v>
      </c>
      <c r="B112" s="3">
        <v>36.5</v>
      </c>
      <c r="C112" s="1">
        <f t="shared" si="2"/>
        <v>3.597312260588446</v>
      </c>
      <c r="D112" s="1">
        <f t="shared" si="3"/>
        <v>0.033938027722750785</v>
      </c>
    </row>
    <row r="113" spans="1:4" ht="12.75">
      <c r="A113" s="6">
        <v>20209</v>
      </c>
      <c r="B113" s="3">
        <v>37.759998</v>
      </c>
      <c r="C113" s="1">
        <f t="shared" si="2"/>
        <v>3.631250288311197</v>
      </c>
      <c r="D113" s="1">
        <f t="shared" si="3"/>
        <v>-0.004246291106838829</v>
      </c>
    </row>
    <row r="114" spans="1:4" ht="12.75">
      <c r="A114" s="6">
        <v>20240</v>
      </c>
      <c r="B114" s="3">
        <v>37.599998</v>
      </c>
      <c r="C114" s="1">
        <f t="shared" si="2"/>
        <v>3.627003997204358</v>
      </c>
      <c r="D114" s="1">
        <f t="shared" si="3"/>
        <v>0.0563602510832073</v>
      </c>
    </row>
    <row r="115" spans="1:4" ht="12.75">
      <c r="A115" s="6">
        <v>20270</v>
      </c>
      <c r="B115" s="3">
        <v>39.779999</v>
      </c>
      <c r="C115" s="1">
        <f t="shared" si="2"/>
        <v>3.6833642482875653</v>
      </c>
      <c r="D115" s="1">
        <f t="shared" si="3"/>
        <v>0.07060042905761543</v>
      </c>
    </row>
    <row r="116" spans="1:4" ht="12.75">
      <c r="A116" s="6">
        <v>20301</v>
      </c>
      <c r="B116" s="3">
        <v>42.689999</v>
      </c>
      <c r="C116" s="1">
        <f t="shared" si="2"/>
        <v>3.7539646773451807</v>
      </c>
      <c r="D116" s="1">
        <f t="shared" si="3"/>
        <v>-0.00610901813094733</v>
      </c>
    </row>
    <row r="117" spans="1:4" ht="12.75">
      <c r="A117" s="6">
        <v>20332</v>
      </c>
      <c r="B117" s="3">
        <v>42.43</v>
      </c>
      <c r="C117" s="1">
        <f t="shared" si="2"/>
        <v>3.7478556592142334</v>
      </c>
      <c r="D117" s="1">
        <f t="shared" si="3"/>
        <v>0.044031544973932135</v>
      </c>
    </row>
    <row r="118" spans="1:4" ht="12.75">
      <c r="A118" s="6">
        <v>20362</v>
      </c>
      <c r="B118" s="3">
        <v>44.34</v>
      </c>
      <c r="C118" s="1">
        <f t="shared" si="2"/>
        <v>3.7918872041881655</v>
      </c>
      <c r="D118" s="1">
        <f t="shared" si="3"/>
        <v>-0.05160193826700121</v>
      </c>
    </row>
    <row r="119" spans="1:4" ht="12.75">
      <c r="A119" s="6">
        <v>20393</v>
      </c>
      <c r="B119" s="3">
        <v>42.110001</v>
      </c>
      <c r="C119" s="1">
        <f t="shared" si="2"/>
        <v>3.7402852659211643</v>
      </c>
      <c r="D119" s="1">
        <f t="shared" si="3"/>
        <v>0.06526551724340601</v>
      </c>
    </row>
    <row r="120" spans="1:4" ht="12.75">
      <c r="A120" s="6">
        <v>20423</v>
      </c>
      <c r="B120" s="3">
        <v>44.950001</v>
      </c>
      <c r="C120" s="1">
        <f t="shared" si="2"/>
        <v>3.8055507831645703</v>
      </c>
      <c r="D120" s="1">
        <f t="shared" si="3"/>
        <v>0.00930028847030595</v>
      </c>
    </row>
    <row r="121" spans="1:4" ht="12.75">
      <c r="A121" s="6">
        <v>20454</v>
      </c>
      <c r="B121" s="3">
        <v>45.369999</v>
      </c>
      <c r="C121" s="1">
        <f t="shared" si="2"/>
        <v>3.8148510716348762</v>
      </c>
      <c r="D121" s="1">
        <f t="shared" si="3"/>
        <v>-0.027258099284794834</v>
      </c>
    </row>
    <row r="122" spans="1:4" ht="12.75">
      <c r="A122" s="6">
        <v>20485</v>
      </c>
      <c r="B122" s="3">
        <v>44.150002</v>
      </c>
      <c r="C122" s="1">
        <f t="shared" si="2"/>
        <v>3.7875929723500814</v>
      </c>
      <c r="D122" s="1">
        <f t="shared" si="3"/>
        <v>0.006321944597735829</v>
      </c>
    </row>
    <row r="123" spans="1:4" ht="12.75">
      <c r="A123" s="6">
        <v>20514</v>
      </c>
      <c r="B123" s="3">
        <v>44.43</v>
      </c>
      <c r="C123" s="1">
        <f t="shared" si="2"/>
        <v>3.7939149169478172</v>
      </c>
      <c r="D123" s="1">
        <f t="shared" si="3"/>
        <v>0.0666042877273414</v>
      </c>
    </row>
    <row r="124" spans="1:4" ht="12.75">
      <c r="A124" s="6">
        <v>20545</v>
      </c>
      <c r="B124" s="3">
        <v>47.490002</v>
      </c>
      <c r="C124" s="1">
        <f t="shared" si="2"/>
        <v>3.8605192046751586</v>
      </c>
      <c r="D124" s="1">
        <f t="shared" si="3"/>
        <v>0.01172290992948799</v>
      </c>
    </row>
    <row r="125" spans="1:4" ht="12.75">
      <c r="A125" s="6">
        <v>20575</v>
      </c>
      <c r="B125" s="3">
        <v>48.049999</v>
      </c>
      <c r="C125" s="1">
        <f t="shared" si="2"/>
        <v>3.8722421146046466</v>
      </c>
      <c r="D125" s="1">
        <f t="shared" si="3"/>
        <v>-0.03192993524360821</v>
      </c>
    </row>
    <row r="126" spans="1:4" ht="12.75">
      <c r="A126" s="6">
        <v>20606</v>
      </c>
      <c r="B126" s="3">
        <v>46.540001</v>
      </c>
      <c r="C126" s="1">
        <f t="shared" si="2"/>
        <v>3.8403121793610384</v>
      </c>
      <c r="D126" s="1">
        <f t="shared" si="3"/>
        <v>-0.005818376442130013</v>
      </c>
    </row>
    <row r="127" spans="1:4" ht="12.75">
      <c r="A127" s="6">
        <v>20636</v>
      </c>
      <c r="B127" s="3">
        <v>46.27</v>
      </c>
      <c r="C127" s="1">
        <f t="shared" si="2"/>
        <v>3.8344938029189084</v>
      </c>
      <c r="D127" s="1">
        <f t="shared" si="3"/>
        <v>0.0528265693686607</v>
      </c>
    </row>
    <row r="128" spans="1:4" ht="12.75">
      <c r="A128" s="6">
        <v>20667</v>
      </c>
      <c r="B128" s="3">
        <v>48.779999</v>
      </c>
      <c r="C128" s="1">
        <f t="shared" si="2"/>
        <v>3.887320372287569</v>
      </c>
      <c r="D128" s="1">
        <f t="shared" si="3"/>
        <v>-0.00596273992469154</v>
      </c>
    </row>
    <row r="129" spans="1:4" ht="12.75">
      <c r="A129" s="6">
        <v>20698</v>
      </c>
      <c r="B129" s="3">
        <v>48.490002</v>
      </c>
      <c r="C129" s="1">
        <f t="shared" si="2"/>
        <v>3.8813576323628776</v>
      </c>
      <c r="D129" s="1">
        <f t="shared" si="3"/>
        <v>-0.03462009363336094</v>
      </c>
    </row>
    <row r="130" spans="1:4" ht="12.75">
      <c r="A130" s="6">
        <v>20728</v>
      </c>
      <c r="B130" s="3">
        <v>46.84</v>
      </c>
      <c r="C130" s="1">
        <f t="shared" si="2"/>
        <v>3.8467375387295166</v>
      </c>
      <c r="D130" s="1">
        <f t="shared" si="3"/>
        <v>-0.012892271112800557</v>
      </c>
    </row>
    <row r="131" spans="1:4" ht="12.75">
      <c r="A131" s="6">
        <v>20759</v>
      </c>
      <c r="B131" s="3">
        <v>46.240002</v>
      </c>
      <c r="C131" s="1">
        <f aca="true" t="shared" si="4" ref="C131:C194">LN(B131)</f>
        <v>3.833845267616716</v>
      </c>
      <c r="D131" s="1">
        <f aca="true" t="shared" si="5" ref="D131:D194">C132-C131</f>
        <v>-0.01043496425146806</v>
      </c>
    </row>
    <row r="132" spans="1:4" ht="12.75">
      <c r="A132" s="6">
        <v>20789</v>
      </c>
      <c r="B132" s="3">
        <v>45.759998</v>
      </c>
      <c r="C132" s="1">
        <f t="shared" si="4"/>
        <v>3.823410303365248</v>
      </c>
      <c r="D132" s="1">
        <f t="shared" si="5"/>
        <v>0.01475083193128146</v>
      </c>
    </row>
    <row r="133" spans="1:4" ht="12.75">
      <c r="A133" s="6">
        <v>20820</v>
      </c>
      <c r="B133" s="3">
        <v>46.439999</v>
      </c>
      <c r="C133" s="1">
        <f t="shared" si="4"/>
        <v>3.8381611352965295</v>
      </c>
      <c r="D133" s="1">
        <f t="shared" si="5"/>
        <v>-0.021988455525217443</v>
      </c>
    </row>
    <row r="134" spans="1:4" ht="12.75">
      <c r="A134" s="6">
        <v>20851</v>
      </c>
      <c r="B134" s="3">
        <v>45.43</v>
      </c>
      <c r="C134" s="1">
        <f t="shared" si="4"/>
        <v>3.816172679771312</v>
      </c>
      <c r="D134" s="1">
        <f t="shared" si="5"/>
        <v>-0.04410161176624072</v>
      </c>
    </row>
    <row r="135" spans="1:4" ht="12.75">
      <c r="A135" s="6">
        <v>20879</v>
      </c>
      <c r="B135" s="3">
        <v>43.470001</v>
      </c>
      <c r="C135" s="1">
        <f t="shared" si="4"/>
        <v>3.7720710680050713</v>
      </c>
      <c r="D135" s="1">
        <f t="shared" si="5"/>
        <v>0.0128001290508033</v>
      </c>
    </row>
    <row r="136" spans="1:4" ht="12.75">
      <c r="A136" s="6">
        <v>20910</v>
      </c>
      <c r="B136" s="3">
        <v>44.029999</v>
      </c>
      <c r="C136" s="1">
        <f t="shared" si="4"/>
        <v>3.7848711970558746</v>
      </c>
      <c r="D136" s="1">
        <f t="shared" si="5"/>
        <v>0.02290176480091377</v>
      </c>
    </row>
    <row r="137" spans="1:4" ht="12.75">
      <c r="A137" s="6">
        <v>20940</v>
      </c>
      <c r="B137" s="3">
        <v>45.049999</v>
      </c>
      <c r="C137" s="1">
        <f t="shared" si="4"/>
        <v>3.8077729618567884</v>
      </c>
      <c r="D137" s="1">
        <f t="shared" si="5"/>
        <v>0.03768277792258745</v>
      </c>
    </row>
    <row r="138" spans="1:4" ht="12.75">
      <c r="A138" s="6">
        <v>20971</v>
      </c>
      <c r="B138" s="3">
        <v>46.779999</v>
      </c>
      <c r="C138" s="1">
        <f t="shared" si="4"/>
        <v>3.845455739779376</v>
      </c>
      <c r="D138" s="1">
        <f t="shared" si="5"/>
        <v>0.01632602818152895</v>
      </c>
    </row>
    <row r="139" spans="1:4" ht="12.75">
      <c r="A139" s="6">
        <v>21001</v>
      </c>
      <c r="B139" s="3">
        <v>47.549999</v>
      </c>
      <c r="C139" s="1">
        <f t="shared" si="4"/>
        <v>3.8617817679609048</v>
      </c>
      <c r="D139" s="1">
        <f t="shared" si="5"/>
        <v>0.01998815306760715</v>
      </c>
    </row>
    <row r="140" spans="1:4" ht="12.75">
      <c r="A140" s="6">
        <v>21032</v>
      </c>
      <c r="B140" s="3">
        <v>48.509998</v>
      </c>
      <c r="C140" s="1">
        <f t="shared" si="4"/>
        <v>3.881769921028512</v>
      </c>
      <c r="D140" s="1">
        <f t="shared" si="5"/>
        <v>-0.056612848622027645</v>
      </c>
    </row>
    <row r="141" spans="1:4" ht="12.75">
      <c r="A141" s="6">
        <v>21063</v>
      </c>
      <c r="B141" s="3">
        <v>45.84</v>
      </c>
      <c r="C141" s="1">
        <f t="shared" si="4"/>
        <v>3.8251570724064843</v>
      </c>
      <c r="D141" s="1">
        <f t="shared" si="5"/>
        <v>-0.0414220872798694</v>
      </c>
    </row>
    <row r="142" spans="1:4" ht="12.75">
      <c r="A142" s="6">
        <v>21093</v>
      </c>
      <c r="B142" s="3">
        <v>43.98</v>
      </c>
      <c r="C142" s="1">
        <f t="shared" si="4"/>
        <v>3.783734985126615</v>
      </c>
      <c r="D142" s="1">
        <f t="shared" si="5"/>
        <v>-0.06432627748125164</v>
      </c>
    </row>
    <row r="143" spans="1:4" ht="12.75">
      <c r="A143" s="6">
        <v>21124</v>
      </c>
      <c r="B143" s="3">
        <v>41.240002</v>
      </c>
      <c r="C143" s="1">
        <f t="shared" si="4"/>
        <v>3.7194087076453632</v>
      </c>
      <c r="D143" s="1">
        <f t="shared" si="5"/>
        <v>-0.02181736249570143</v>
      </c>
    </row>
    <row r="144" spans="1:4" ht="12.75">
      <c r="A144" s="6">
        <v>21154</v>
      </c>
      <c r="B144" s="3">
        <v>40.349998</v>
      </c>
      <c r="C144" s="1">
        <f t="shared" si="4"/>
        <v>3.697591345149662</v>
      </c>
      <c r="D144" s="1">
        <f t="shared" si="5"/>
        <v>-0.0004956866735108534</v>
      </c>
    </row>
    <row r="145" spans="1:4" ht="12.75">
      <c r="A145" s="6">
        <v>21185</v>
      </c>
      <c r="B145" s="3">
        <v>40.330002</v>
      </c>
      <c r="C145" s="1">
        <f t="shared" si="4"/>
        <v>3.697095658476151</v>
      </c>
      <c r="D145" s="1">
        <f t="shared" si="5"/>
        <v>0.019398938351692152</v>
      </c>
    </row>
    <row r="146" spans="1:4" ht="12.75">
      <c r="A146" s="6">
        <v>21216</v>
      </c>
      <c r="B146" s="3">
        <v>41.119999</v>
      </c>
      <c r="C146" s="1">
        <f t="shared" si="4"/>
        <v>3.716494596827843</v>
      </c>
      <c r="D146" s="1">
        <f t="shared" si="5"/>
        <v>0.003398862342164133</v>
      </c>
    </row>
    <row r="147" spans="1:4" ht="12.75">
      <c r="A147" s="6">
        <v>21244</v>
      </c>
      <c r="B147" s="3">
        <v>41.259998</v>
      </c>
      <c r="C147" s="1">
        <f t="shared" si="4"/>
        <v>3.7198934591700072</v>
      </c>
      <c r="D147" s="1">
        <f t="shared" si="5"/>
        <v>0.020391806751157038</v>
      </c>
    </row>
    <row r="148" spans="1:4" ht="12.75">
      <c r="A148" s="6">
        <v>21275</v>
      </c>
      <c r="B148" s="3">
        <v>42.110001</v>
      </c>
      <c r="C148" s="1">
        <f t="shared" si="4"/>
        <v>3.7402852659211643</v>
      </c>
      <c r="D148" s="1">
        <f t="shared" si="5"/>
        <v>0.005446999785554851</v>
      </c>
    </row>
    <row r="149" spans="1:4" ht="12.75">
      <c r="A149" s="6">
        <v>21305</v>
      </c>
      <c r="B149" s="3">
        <v>42.34</v>
      </c>
      <c r="C149" s="1">
        <f t="shared" si="4"/>
        <v>3.745732265706719</v>
      </c>
      <c r="D149" s="1">
        <f t="shared" si="5"/>
        <v>0.03161585927812016</v>
      </c>
    </row>
    <row r="150" spans="1:4" ht="12.75">
      <c r="A150" s="6">
        <v>21336</v>
      </c>
      <c r="B150" s="3">
        <v>43.700001</v>
      </c>
      <c r="C150" s="1">
        <f t="shared" si="4"/>
        <v>3.7773481249848393</v>
      </c>
      <c r="D150" s="1">
        <f t="shared" si="5"/>
        <v>0.02374331973602528</v>
      </c>
    </row>
    <row r="151" spans="1:4" ht="12.75">
      <c r="A151" s="6">
        <v>21366</v>
      </c>
      <c r="B151" s="3">
        <v>44.75</v>
      </c>
      <c r="C151" s="1">
        <f t="shared" si="4"/>
        <v>3.8010914447208646</v>
      </c>
      <c r="D151" s="1">
        <f t="shared" si="5"/>
        <v>0.027115074614171064</v>
      </c>
    </row>
    <row r="152" spans="1:4" ht="12.75">
      <c r="A152" s="6">
        <v>21397</v>
      </c>
      <c r="B152" s="3">
        <v>45.98</v>
      </c>
      <c r="C152" s="1">
        <f t="shared" si="4"/>
        <v>3.8282065193350356</v>
      </c>
      <c r="D152" s="1">
        <f t="shared" si="5"/>
        <v>0.03672489952362046</v>
      </c>
    </row>
    <row r="153" spans="1:4" ht="12.75">
      <c r="A153" s="6">
        <v>21428</v>
      </c>
      <c r="B153" s="3">
        <v>47.700001</v>
      </c>
      <c r="C153" s="1">
        <f t="shared" si="4"/>
        <v>3.864931418858656</v>
      </c>
      <c r="D153" s="1">
        <f t="shared" si="5"/>
        <v>0.026072198920577883</v>
      </c>
    </row>
    <row r="154" spans="1:4" ht="12.75">
      <c r="A154" s="6">
        <v>21458</v>
      </c>
      <c r="B154" s="3">
        <v>48.959999</v>
      </c>
      <c r="C154" s="1">
        <f t="shared" si="4"/>
        <v>3.891003617779234</v>
      </c>
      <c r="D154" s="1">
        <f t="shared" si="5"/>
        <v>0.03984116151658501</v>
      </c>
    </row>
    <row r="155" spans="1:4" ht="12.75">
      <c r="A155" s="6">
        <v>21489</v>
      </c>
      <c r="B155" s="3">
        <v>50.950001</v>
      </c>
      <c r="C155" s="1">
        <f t="shared" si="4"/>
        <v>3.930844779295819</v>
      </c>
      <c r="D155" s="1">
        <f t="shared" si="5"/>
        <v>0.02996839030175913</v>
      </c>
    </row>
    <row r="156" spans="1:4" ht="12.75">
      <c r="A156" s="6">
        <v>21519</v>
      </c>
      <c r="B156" s="3">
        <v>52.5</v>
      </c>
      <c r="C156" s="1">
        <f t="shared" si="4"/>
        <v>3.960813169597578</v>
      </c>
      <c r="D156" s="1">
        <f t="shared" si="5"/>
        <v>0.01868158833574629</v>
      </c>
    </row>
    <row r="157" spans="1:4" ht="12.75">
      <c r="A157" s="6">
        <v>21550</v>
      </c>
      <c r="B157" s="3">
        <v>53.490002</v>
      </c>
      <c r="C157" s="1">
        <f t="shared" si="4"/>
        <v>3.9794947579333244</v>
      </c>
      <c r="D157" s="1">
        <f t="shared" si="5"/>
        <v>0.03904807289334977</v>
      </c>
    </row>
    <row r="158" spans="1:4" ht="12.75">
      <c r="A158" s="6">
        <v>21581</v>
      </c>
      <c r="B158" s="3">
        <v>55.619999</v>
      </c>
      <c r="C158" s="1">
        <f t="shared" si="4"/>
        <v>4.018542830826674</v>
      </c>
      <c r="D158" s="1">
        <f t="shared" si="5"/>
        <v>-0.015400232031043792</v>
      </c>
    </row>
    <row r="159" spans="1:4" ht="12.75">
      <c r="A159" s="6">
        <v>21609</v>
      </c>
      <c r="B159" s="3">
        <v>54.77</v>
      </c>
      <c r="C159" s="1">
        <f t="shared" si="4"/>
        <v>4.00314259879563</v>
      </c>
      <c r="D159" s="1">
        <f t="shared" si="5"/>
        <v>0.024884118007698852</v>
      </c>
    </row>
    <row r="160" spans="1:4" ht="12.75">
      <c r="A160" s="6">
        <v>21640</v>
      </c>
      <c r="B160" s="3">
        <v>56.150002</v>
      </c>
      <c r="C160" s="1">
        <f t="shared" si="4"/>
        <v>4.028026716803329</v>
      </c>
      <c r="D160" s="1">
        <f t="shared" si="5"/>
        <v>0.016777364832364583</v>
      </c>
    </row>
    <row r="161" spans="1:4" ht="12.75">
      <c r="A161" s="6">
        <v>21670</v>
      </c>
      <c r="B161" s="3">
        <v>57.099998</v>
      </c>
      <c r="C161" s="1">
        <f t="shared" si="4"/>
        <v>4.044804081635694</v>
      </c>
      <c r="D161" s="1">
        <f t="shared" si="5"/>
        <v>0.014949018563509497</v>
      </c>
    </row>
    <row r="162" spans="1:4" ht="12.75">
      <c r="A162" s="6">
        <v>21701</v>
      </c>
      <c r="B162" s="3">
        <v>57.959999</v>
      </c>
      <c r="C162" s="1">
        <f t="shared" si="4"/>
        <v>4.059753100199203</v>
      </c>
      <c r="D162" s="1">
        <f t="shared" si="5"/>
        <v>-0.008664064051471243</v>
      </c>
    </row>
    <row r="163" spans="1:4" ht="12.75">
      <c r="A163" s="6">
        <v>21731</v>
      </c>
      <c r="B163" s="3">
        <v>57.459999</v>
      </c>
      <c r="C163" s="1">
        <f t="shared" si="4"/>
        <v>4.051089036147732</v>
      </c>
      <c r="D163" s="1">
        <f t="shared" si="5"/>
        <v>0.038912810118637786</v>
      </c>
    </row>
    <row r="164" spans="1:4" ht="12.75">
      <c r="A164" s="6">
        <v>21762</v>
      </c>
      <c r="B164" s="3">
        <v>59.740002</v>
      </c>
      <c r="C164" s="1">
        <f t="shared" si="4"/>
        <v>4.09000184626637</v>
      </c>
      <c r="D164" s="1">
        <f t="shared" si="5"/>
        <v>-0.005707586227737593</v>
      </c>
    </row>
    <row r="165" spans="1:4" ht="12.75">
      <c r="A165" s="6">
        <v>21793</v>
      </c>
      <c r="B165" s="3">
        <v>59.400002</v>
      </c>
      <c r="C165" s="1">
        <f t="shared" si="4"/>
        <v>4.084294260038632</v>
      </c>
      <c r="D165" s="1">
        <f t="shared" si="5"/>
        <v>-0.04036620125903134</v>
      </c>
    </row>
    <row r="166" spans="1:4" ht="12.75">
      <c r="A166" s="6">
        <v>21823</v>
      </c>
      <c r="B166" s="3">
        <v>57.049999</v>
      </c>
      <c r="C166" s="1">
        <f t="shared" si="4"/>
        <v>4.043928058779601</v>
      </c>
      <c r="D166" s="1">
        <f t="shared" si="5"/>
        <v>-0.000876790945050665</v>
      </c>
    </row>
    <row r="167" spans="1:4" ht="12.75">
      <c r="A167" s="6">
        <v>21854</v>
      </c>
      <c r="B167" s="3">
        <v>57</v>
      </c>
      <c r="C167" s="1">
        <f t="shared" si="4"/>
        <v>4.04305126783455</v>
      </c>
      <c r="D167" s="1">
        <f t="shared" si="5"/>
        <v>0.004026968586460455</v>
      </c>
    </row>
    <row r="168" spans="1:4" ht="12.75">
      <c r="A168" s="6">
        <v>21884</v>
      </c>
      <c r="B168" s="3">
        <v>57.23</v>
      </c>
      <c r="C168" s="1">
        <f t="shared" si="4"/>
        <v>4.047078236421011</v>
      </c>
      <c r="D168" s="1">
        <f t="shared" si="5"/>
        <v>0.03147565682669917</v>
      </c>
    </row>
    <row r="169" spans="1:4" ht="12.75">
      <c r="A169" s="6">
        <v>21915</v>
      </c>
      <c r="B169" s="3">
        <v>59.060001</v>
      </c>
      <c r="C169" s="1">
        <f t="shared" si="4"/>
        <v>4.07855389324771</v>
      </c>
      <c r="D169" s="1">
        <f t="shared" si="5"/>
        <v>-0.017593792277659226</v>
      </c>
    </row>
    <row r="170" spans="1:4" ht="12.75">
      <c r="A170" s="6">
        <v>21946</v>
      </c>
      <c r="B170" s="3">
        <v>58.029999</v>
      </c>
      <c r="C170" s="1">
        <f t="shared" si="4"/>
        <v>4.060960100970051</v>
      </c>
      <c r="D170" s="1">
        <f t="shared" si="5"/>
        <v>-0.0395447366982804</v>
      </c>
    </row>
    <row r="171" spans="1:4" ht="12.75">
      <c r="A171" s="6">
        <v>21975</v>
      </c>
      <c r="B171" s="3">
        <v>55.779999</v>
      </c>
      <c r="C171" s="1">
        <f t="shared" si="4"/>
        <v>4.02141536427177</v>
      </c>
      <c r="D171" s="1">
        <f t="shared" si="5"/>
        <v>-0.013718608775342034</v>
      </c>
    </row>
    <row r="172" spans="1:4" ht="12.75">
      <c r="A172" s="6">
        <v>22006</v>
      </c>
      <c r="B172" s="3">
        <v>55.02</v>
      </c>
      <c r="C172" s="1">
        <f t="shared" si="4"/>
        <v>4.007696755496428</v>
      </c>
      <c r="D172" s="1">
        <f t="shared" si="5"/>
        <v>0.012821846085016908</v>
      </c>
    </row>
    <row r="173" spans="1:4" ht="12.75">
      <c r="A173" s="6">
        <v>22036</v>
      </c>
      <c r="B173" s="3">
        <v>55.73</v>
      </c>
      <c r="C173" s="1">
        <f t="shared" si="4"/>
        <v>4.020518601581445</v>
      </c>
      <c r="D173" s="1">
        <f t="shared" si="5"/>
        <v>-0.009193376970055844</v>
      </c>
    </row>
    <row r="174" spans="1:4" ht="12.75">
      <c r="A174" s="6">
        <v>22067</v>
      </c>
      <c r="B174" s="3">
        <v>55.220001</v>
      </c>
      <c r="C174" s="1">
        <f t="shared" si="4"/>
        <v>4.011325224611389</v>
      </c>
      <c r="D174" s="1">
        <f t="shared" si="5"/>
        <v>0.03627704013018196</v>
      </c>
    </row>
    <row r="175" spans="1:4" ht="12.75">
      <c r="A175" s="6">
        <v>22097</v>
      </c>
      <c r="B175" s="3">
        <v>57.259998</v>
      </c>
      <c r="C175" s="1">
        <f t="shared" si="4"/>
        <v>4.047602264741571</v>
      </c>
      <c r="D175" s="1">
        <f t="shared" si="5"/>
        <v>-0.025111806287454463</v>
      </c>
    </row>
    <row r="176" spans="1:4" ht="12.75">
      <c r="A176" s="6">
        <v>22128</v>
      </c>
      <c r="B176" s="3">
        <v>55.84</v>
      </c>
      <c r="C176" s="1">
        <f t="shared" si="4"/>
        <v>4.022490458454117</v>
      </c>
      <c r="D176" s="1">
        <f t="shared" si="5"/>
        <v>0.011927119795668517</v>
      </c>
    </row>
    <row r="177" spans="1:4" ht="12.75">
      <c r="A177" s="6">
        <v>22159</v>
      </c>
      <c r="B177" s="3">
        <v>56.509998</v>
      </c>
      <c r="C177" s="1">
        <f t="shared" si="4"/>
        <v>4.034417578249785</v>
      </c>
      <c r="D177" s="1">
        <f t="shared" si="5"/>
        <v>-0.03054490094691431</v>
      </c>
    </row>
    <row r="178" spans="1:4" ht="12.75">
      <c r="A178" s="6">
        <v>22189</v>
      </c>
      <c r="B178" s="3">
        <v>54.810001</v>
      </c>
      <c r="C178" s="1">
        <f t="shared" si="4"/>
        <v>4.003872677302871</v>
      </c>
      <c r="D178" s="1">
        <f t="shared" si="5"/>
        <v>-0.019901172562140967</v>
      </c>
    </row>
    <row r="179" spans="1:4" ht="12.75">
      <c r="A179" s="6">
        <v>22220</v>
      </c>
      <c r="B179" s="3">
        <v>53.73</v>
      </c>
      <c r="C179" s="1">
        <f t="shared" si="4"/>
        <v>3.98397150474073</v>
      </c>
      <c r="D179" s="1">
        <f t="shared" si="5"/>
        <v>0.031870847354176224</v>
      </c>
    </row>
    <row r="180" spans="1:4" ht="12.75">
      <c r="A180" s="6">
        <v>22250</v>
      </c>
      <c r="B180" s="3">
        <v>55.470001</v>
      </c>
      <c r="C180" s="1">
        <f t="shared" si="4"/>
        <v>4.015842352094906</v>
      </c>
      <c r="D180" s="1">
        <f t="shared" si="5"/>
        <v>0.02369395602656521</v>
      </c>
    </row>
    <row r="181" spans="1:4" ht="12.75">
      <c r="A181" s="6">
        <v>22281</v>
      </c>
      <c r="B181" s="3">
        <v>56.799999</v>
      </c>
      <c r="C181" s="1">
        <f t="shared" si="4"/>
        <v>4.0395363081214715</v>
      </c>
      <c r="D181" s="1">
        <f t="shared" si="5"/>
        <v>0.05013068129432696</v>
      </c>
    </row>
    <row r="182" spans="1:4" ht="12.75">
      <c r="A182" s="6">
        <v>22312</v>
      </c>
      <c r="B182" s="3">
        <v>59.720001</v>
      </c>
      <c r="C182" s="1">
        <f t="shared" si="4"/>
        <v>4.089666989415798</v>
      </c>
      <c r="D182" s="1">
        <f t="shared" si="5"/>
        <v>0.0402055466955904</v>
      </c>
    </row>
    <row r="183" spans="1:4" ht="12.75">
      <c r="A183" s="6">
        <v>22340</v>
      </c>
      <c r="B183" s="3">
        <v>62.169998</v>
      </c>
      <c r="C183" s="1">
        <f t="shared" si="4"/>
        <v>4.129872536111389</v>
      </c>
      <c r="D183" s="1">
        <f t="shared" si="5"/>
        <v>0.030883838417236298</v>
      </c>
    </row>
    <row r="184" spans="1:4" ht="12.75">
      <c r="A184" s="6">
        <v>22371</v>
      </c>
      <c r="B184" s="3">
        <v>64.120003</v>
      </c>
      <c r="C184" s="1">
        <f t="shared" si="4"/>
        <v>4.160756374528625</v>
      </c>
      <c r="D184" s="1">
        <f t="shared" si="5"/>
        <v>0.026319317332444747</v>
      </c>
    </row>
    <row r="185" spans="1:4" ht="12.75">
      <c r="A185" s="6">
        <v>22401</v>
      </c>
      <c r="B185" s="3">
        <v>65.830002</v>
      </c>
      <c r="C185" s="1">
        <f t="shared" si="4"/>
        <v>4.18707569186107</v>
      </c>
      <c r="D185" s="1">
        <f t="shared" si="5"/>
        <v>0.010126255800738448</v>
      </c>
    </row>
    <row r="186" spans="1:4" ht="12.75">
      <c r="A186" s="6">
        <v>22432</v>
      </c>
      <c r="B186" s="3">
        <v>66.5</v>
      </c>
      <c r="C186" s="1">
        <f t="shared" si="4"/>
        <v>4.197201947661808</v>
      </c>
      <c r="D186" s="1">
        <f t="shared" si="5"/>
        <v>-0.013321374411084719</v>
      </c>
    </row>
    <row r="187" spans="1:4" ht="12.75">
      <c r="A187" s="6">
        <v>22462</v>
      </c>
      <c r="B187" s="3">
        <v>65.620003</v>
      </c>
      <c r="C187" s="1">
        <f t="shared" si="4"/>
        <v>4.183880573250724</v>
      </c>
      <c r="D187" s="1">
        <f t="shared" si="5"/>
        <v>-0.002746850393885225</v>
      </c>
    </row>
    <row r="188" spans="1:4" ht="12.75">
      <c r="A188" s="6">
        <v>22493</v>
      </c>
      <c r="B188" s="3">
        <v>65.440002</v>
      </c>
      <c r="C188" s="1">
        <f t="shared" si="4"/>
        <v>4.181133722856838</v>
      </c>
      <c r="D188" s="1">
        <f t="shared" si="5"/>
        <v>0.03528098333747387</v>
      </c>
    </row>
    <row r="189" spans="1:4" ht="12.75">
      <c r="A189" s="6">
        <v>22524</v>
      </c>
      <c r="B189" s="3">
        <v>67.790001</v>
      </c>
      <c r="C189" s="1">
        <f t="shared" si="4"/>
        <v>4.216414706194312</v>
      </c>
      <c r="D189" s="1">
        <f t="shared" si="5"/>
        <v>-0.007848970146834056</v>
      </c>
    </row>
    <row r="190" spans="1:4" ht="12.75">
      <c r="A190" s="6">
        <v>22554</v>
      </c>
      <c r="B190" s="3">
        <v>67.260002</v>
      </c>
      <c r="C190" s="1">
        <f t="shared" si="4"/>
        <v>4.208565736047478</v>
      </c>
      <c r="D190" s="1">
        <f t="shared" si="5"/>
        <v>0.01094196912862877</v>
      </c>
    </row>
    <row r="191" spans="1:4" ht="12.75">
      <c r="A191" s="6">
        <v>22585</v>
      </c>
      <c r="B191" s="3">
        <v>68</v>
      </c>
      <c r="C191" s="1">
        <f t="shared" si="4"/>
        <v>4.219507705176107</v>
      </c>
      <c r="D191" s="1">
        <f t="shared" si="5"/>
        <v>0.044298326247653286</v>
      </c>
    </row>
    <row r="192" spans="1:4" ht="12.75">
      <c r="A192" s="6">
        <v>22615</v>
      </c>
      <c r="B192" s="3">
        <v>71.080002</v>
      </c>
      <c r="C192" s="1">
        <f t="shared" si="4"/>
        <v>4.26380603142376</v>
      </c>
      <c r="D192" s="1">
        <f t="shared" si="5"/>
        <v>0.009242412801925504</v>
      </c>
    </row>
    <row r="193" spans="1:4" ht="12.75">
      <c r="A193" s="6">
        <v>22646</v>
      </c>
      <c r="B193" s="3">
        <v>71.739998</v>
      </c>
      <c r="C193" s="1">
        <f t="shared" si="4"/>
        <v>4.273048444225686</v>
      </c>
      <c r="D193" s="1">
        <f t="shared" si="5"/>
        <v>-0.037927961124804455</v>
      </c>
    </row>
    <row r="194" spans="1:4" ht="12.75">
      <c r="A194" s="6">
        <v>22677</v>
      </c>
      <c r="B194" s="3">
        <v>69.07</v>
      </c>
      <c r="C194" s="1">
        <f t="shared" si="4"/>
        <v>4.235120483100881</v>
      </c>
      <c r="D194" s="1">
        <f t="shared" si="5"/>
        <v>0.01651270188036147</v>
      </c>
    </row>
    <row r="195" spans="1:4" ht="12.75">
      <c r="A195" s="6">
        <v>22705</v>
      </c>
      <c r="B195" s="3">
        <v>70.220001</v>
      </c>
      <c r="C195" s="1">
        <f aca="true" t="shared" si="6" ref="C195:C258">LN(B195)</f>
        <v>4.251633184981243</v>
      </c>
      <c r="D195" s="1">
        <f aca="true" t="shared" si="7" ref="D195:D258">C196-C195</f>
        <v>0.0009963704333459944</v>
      </c>
    </row>
    <row r="196" spans="1:4" ht="12.75">
      <c r="A196" s="6">
        <v>22736</v>
      </c>
      <c r="B196" s="3">
        <v>70.290001</v>
      </c>
      <c r="C196" s="1">
        <f t="shared" si="6"/>
        <v>4.252629555414589</v>
      </c>
      <c r="D196" s="1">
        <f t="shared" si="7"/>
        <v>-0.032386782231883515</v>
      </c>
    </row>
    <row r="197" spans="1:4" ht="12.75">
      <c r="A197" s="6">
        <v>22766</v>
      </c>
      <c r="B197" s="3">
        <v>68.050003</v>
      </c>
      <c r="C197" s="1">
        <f t="shared" si="6"/>
        <v>4.220242773182705</v>
      </c>
      <c r="D197" s="1">
        <f t="shared" si="7"/>
        <v>-0.07726675779779679</v>
      </c>
    </row>
    <row r="198" spans="1:4" ht="12.75">
      <c r="A198" s="6">
        <v>22797</v>
      </c>
      <c r="B198" s="3">
        <v>62.990002</v>
      </c>
      <c r="C198" s="1">
        <f t="shared" si="6"/>
        <v>4.1429760153849085</v>
      </c>
      <c r="D198" s="1">
        <f t="shared" si="7"/>
        <v>-0.12425337332179431</v>
      </c>
    </row>
    <row r="199" spans="1:4" ht="12.75">
      <c r="A199" s="6">
        <v>22827</v>
      </c>
      <c r="B199" s="3">
        <v>55.630001</v>
      </c>
      <c r="C199" s="1">
        <f t="shared" si="6"/>
        <v>4.018722642063114</v>
      </c>
      <c r="D199" s="1">
        <f t="shared" si="7"/>
        <v>0.023802188982288364</v>
      </c>
    </row>
    <row r="200" spans="1:4" ht="12.75">
      <c r="A200" s="6">
        <v>22858</v>
      </c>
      <c r="B200" s="3">
        <v>56.970001</v>
      </c>
      <c r="C200" s="1">
        <f t="shared" si="6"/>
        <v>4.0425248310454025</v>
      </c>
      <c r="D200" s="1">
        <f t="shared" si="7"/>
        <v>0.026843745106520878</v>
      </c>
    </row>
    <row r="201" spans="1:4" ht="12.75">
      <c r="A201" s="6">
        <v>22889</v>
      </c>
      <c r="B201" s="3">
        <v>58.52</v>
      </c>
      <c r="C201" s="1">
        <f t="shared" si="6"/>
        <v>4.069368576151923</v>
      </c>
      <c r="D201" s="1">
        <f t="shared" si="7"/>
        <v>-0.008925565605504282</v>
      </c>
    </row>
    <row r="202" spans="1:4" ht="12.75">
      <c r="A202" s="6">
        <v>22919</v>
      </c>
      <c r="B202" s="3">
        <v>58</v>
      </c>
      <c r="C202" s="1">
        <f t="shared" si="6"/>
        <v>4.060443010546419</v>
      </c>
      <c r="D202" s="1">
        <f t="shared" si="7"/>
        <v>-0.03206023960827409</v>
      </c>
    </row>
    <row r="203" spans="1:4" ht="12.75">
      <c r="A203" s="6">
        <v>22950</v>
      </c>
      <c r="B203" s="3">
        <v>56.169998</v>
      </c>
      <c r="C203" s="1">
        <f t="shared" si="6"/>
        <v>4.028382770938145</v>
      </c>
      <c r="D203" s="1">
        <f t="shared" si="7"/>
        <v>0.0666282524826789</v>
      </c>
    </row>
    <row r="204" spans="1:4" ht="12.75">
      <c r="A204" s="6">
        <v>22980</v>
      </c>
      <c r="B204" s="3">
        <v>60.040001</v>
      </c>
      <c r="C204" s="1">
        <f t="shared" si="6"/>
        <v>4.095011023420824</v>
      </c>
      <c r="D204" s="1">
        <f t="shared" si="7"/>
        <v>0.0423930122974836</v>
      </c>
    </row>
    <row r="205" spans="1:4" ht="12.75">
      <c r="A205" s="6">
        <v>23011</v>
      </c>
      <c r="B205" s="3">
        <v>62.639999</v>
      </c>
      <c r="C205" s="1">
        <f t="shared" si="6"/>
        <v>4.1374040357183075</v>
      </c>
      <c r="D205" s="1">
        <f t="shared" si="7"/>
        <v>0.03790585458604312</v>
      </c>
    </row>
    <row r="206" spans="1:4" ht="12.75">
      <c r="A206" s="6">
        <v>23042</v>
      </c>
      <c r="B206" s="3">
        <v>65.059998</v>
      </c>
      <c r="C206" s="1">
        <f t="shared" si="6"/>
        <v>4.175309890304351</v>
      </c>
      <c r="D206" s="1">
        <f t="shared" si="7"/>
        <v>0.013131964957059594</v>
      </c>
    </row>
    <row r="207" spans="1:4" ht="12.75">
      <c r="A207" s="6">
        <v>23070</v>
      </c>
      <c r="B207" s="3">
        <v>65.919998</v>
      </c>
      <c r="C207" s="1">
        <f t="shared" si="6"/>
        <v>4.18844185526141</v>
      </c>
      <c r="D207" s="1">
        <f t="shared" si="7"/>
        <v>-0.0037996855138358043</v>
      </c>
    </row>
    <row r="208" spans="1:4" ht="12.75">
      <c r="A208" s="6">
        <v>23101</v>
      </c>
      <c r="B208" s="3">
        <v>65.669998</v>
      </c>
      <c r="C208" s="1">
        <f t="shared" si="6"/>
        <v>4.184642169747574</v>
      </c>
      <c r="D208" s="1">
        <f t="shared" si="7"/>
        <v>0.04598003985375154</v>
      </c>
    </row>
    <row r="209" spans="1:4" ht="12.75">
      <c r="A209" s="6">
        <v>23131</v>
      </c>
      <c r="B209" s="3">
        <v>68.760002</v>
      </c>
      <c r="C209" s="1">
        <f t="shared" si="6"/>
        <v>4.230622209601326</v>
      </c>
      <c r="D209" s="1">
        <f t="shared" si="7"/>
        <v>0.019871020853505783</v>
      </c>
    </row>
    <row r="210" spans="1:4" ht="12.75">
      <c r="A210" s="6">
        <v>23162</v>
      </c>
      <c r="B210" s="3">
        <v>70.139999</v>
      </c>
      <c r="C210" s="1">
        <f t="shared" si="6"/>
        <v>4.250493230454832</v>
      </c>
      <c r="D210" s="1">
        <f t="shared" si="7"/>
        <v>-0.00042777897265544595</v>
      </c>
    </row>
    <row r="211" spans="1:4" ht="12.75">
      <c r="A211" s="6">
        <v>23192</v>
      </c>
      <c r="B211" s="3">
        <v>70.110001</v>
      </c>
      <c r="C211" s="1">
        <f t="shared" si="6"/>
        <v>4.250065451482176</v>
      </c>
      <c r="D211" s="1">
        <f t="shared" si="7"/>
        <v>-0.014944968381294998</v>
      </c>
    </row>
    <row r="212" spans="1:4" ht="12.75">
      <c r="A212" s="6">
        <v>23223</v>
      </c>
      <c r="B212" s="3">
        <v>69.07</v>
      </c>
      <c r="C212" s="1">
        <f t="shared" si="6"/>
        <v>4.235120483100881</v>
      </c>
      <c r="D212" s="1">
        <f t="shared" si="7"/>
        <v>0.02727770638289506</v>
      </c>
    </row>
    <row r="213" spans="1:4" ht="12.75">
      <c r="A213" s="6">
        <v>23254</v>
      </c>
      <c r="B213" s="3">
        <v>70.980003</v>
      </c>
      <c r="C213" s="1">
        <f t="shared" si="6"/>
        <v>4.262398189483776</v>
      </c>
      <c r="D213" s="1">
        <f t="shared" si="7"/>
        <v>0.026004315703764824</v>
      </c>
    </row>
    <row r="214" spans="1:4" ht="12.75">
      <c r="A214" s="6">
        <v>23284</v>
      </c>
      <c r="B214" s="3">
        <v>72.849998</v>
      </c>
      <c r="C214" s="1">
        <f t="shared" si="6"/>
        <v>4.288402505187541</v>
      </c>
      <c r="D214" s="1">
        <f t="shared" si="7"/>
        <v>0.002467796751473905</v>
      </c>
    </row>
    <row r="215" spans="1:4" ht="12.75">
      <c r="A215" s="6">
        <v>23315</v>
      </c>
      <c r="B215" s="3">
        <v>73.029999</v>
      </c>
      <c r="C215" s="1">
        <f t="shared" si="6"/>
        <v>4.290870301939015</v>
      </c>
      <c r="D215" s="1">
        <f t="shared" si="7"/>
        <v>-0.005629894641892896</v>
      </c>
    </row>
    <row r="216" spans="1:4" ht="12.75">
      <c r="A216" s="6">
        <v>23345</v>
      </c>
      <c r="B216" s="3">
        <v>72.620003</v>
      </c>
      <c r="C216" s="1">
        <f t="shared" si="6"/>
        <v>4.285240407297122</v>
      </c>
      <c r="D216" s="1">
        <f t="shared" si="7"/>
        <v>0.021119321486263942</v>
      </c>
    </row>
    <row r="217" spans="1:4" ht="12.75">
      <c r="A217" s="6">
        <v>23376</v>
      </c>
      <c r="B217" s="3">
        <v>74.169998</v>
      </c>
      <c r="C217" s="1">
        <f t="shared" si="6"/>
        <v>4.306359728783386</v>
      </c>
      <c r="D217" s="1">
        <f t="shared" si="7"/>
        <v>0.030277164350350105</v>
      </c>
    </row>
    <row r="218" spans="1:4" ht="12.75">
      <c r="A218" s="6">
        <v>23407</v>
      </c>
      <c r="B218" s="3">
        <v>76.449997</v>
      </c>
      <c r="C218" s="1">
        <f t="shared" si="6"/>
        <v>4.336636893133736</v>
      </c>
      <c r="D218" s="1">
        <f t="shared" si="7"/>
        <v>0.012220667227065718</v>
      </c>
    </row>
    <row r="219" spans="1:4" ht="12.75">
      <c r="A219" s="6">
        <v>23436</v>
      </c>
      <c r="B219" s="3">
        <v>77.389999</v>
      </c>
      <c r="C219" s="1">
        <f t="shared" si="6"/>
        <v>4.348857560360802</v>
      </c>
      <c r="D219" s="1">
        <f t="shared" si="7"/>
        <v>0.01805547457409684</v>
      </c>
    </row>
    <row r="220" spans="1:4" ht="12.75">
      <c r="A220" s="6">
        <v>23467</v>
      </c>
      <c r="B220" s="3">
        <v>78.800003</v>
      </c>
      <c r="C220" s="1">
        <f t="shared" si="6"/>
        <v>4.366913034934899</v>
      </c>
      <c r="D220" s="1">
        <f t="shared" si="7"/>
        <v>0.014363343367042702</v>
      </c>
    </row>
    <row r="221" spans="1:4" ht="12.75">
      <c r="A221" s="6">
        <v>23497</v>
      </c>
      <c r="B221" s="3">
        <v>79.940002</v>
      </c>
      <c r="C221" s="1">
        <f t="shared" si="6"/>
        <v>4.3812763783019415</v>
      </c>
      <c r="D221" s="1">
        <f t="shared" si="7"/>
        <v>0.00971001013191497</v>
      </c>
    </row>
    <row r="222" spans="1:4" ht="12.75">
      <c r="A222" s="6">
        <v>23528</v>
      </c>
      <c r="B222" s="3">
        <v>80.720001</v>
      </c>
      <c r="C222" s="1">
        <f t="shared" si="6"/>
        <v>4.3909863884338565</v>
      </c>
      <c r="D222" s="1">
        <f t="shared" si="7"/>
        <v>-0.00596426970540076</v>
      </c>
    </row>
    <row r="223" spans="1:4" ht="12.75">
      <c r="A223" s="6">
        <v>23558</v>
      </c>
      <c r="B223" s="3">
        <v>80.239998</v>
      </c>
      <c r="C223" s="1">
        <f t="shared" si="6"/>
        <v>4.385022118728456</v>
      </c>
      <c r="D223" s="1">
        <f t="shared" si="7"/>
        <v>0.03646559684268169</v>
      </c>
    </row>
    <row r="224" spans="1:4" ht="12.75">
      <c r="A224" s="6">
        <v>23589</v>
      </c>
      <c r="B224" s="3">
        <v>83.220001</v>
      </c>
      <c r="C224" s="1">
        <f t="shared" si="6"/>
        <v>4.421487715571137</v>
      </c>
      <c r="D224" s="1">
        <f t="shared" si="7"/>
        <v>-0.014768468306884053</v>
      </c>
    </row>
    <row r="225" spans="1:4" ht="12.75">
      <c r="A225" s="6">
        <v>23620</v>
      </c>
      <c r="B225" s="3">
        <v>82</v>
      </c>
      <c r="C225" s="1">
        <f t="shared" si="6"/>
        <v>4.406719247264253</v>
      </c>
      <c r="D225" s="1">
        <f t="shared" si="7"/>
        <v>0.017049006945146772</v>
      </c>
    </row>
    <row r="226" spans="1:4" ht="12.75">
      <c r="A226" s="6">
        <v>23650</v>
      </c>
      <c r="B226" s="3">
        <v>83.410004</v>
      </c>
      <c r="C226" s="1">
        <f t="shared" si="6"/>
        <v>4.4237682542094</v>
      </c>
      <c r="D226" s="1">
        <f t="shared" si="7"/>
        <v>0.01711671389982694</v>
      </c>
    </row>
    <row r="227" spans="1:4" ht="12.75">
      <c r="A227" s="6">
        <v>23681</v>
      </c>
      <c r="B227" s="3">
        <v>84.849998</v>
      </c>
      <c r="C227" s="1">
        <f t="shared" si="6"/>
        <v>4.440884968109227</v>
      </c>
      <c r="D227" s="1">
        <f t="shared" si="7"/>
        <v>0.006929430510897561</v>
      </c>
    </row>
    <row r="228" spans="1:4" ht="12.75">
      <c r="A228" s="6">
        <v>23711</v>
      </c>
      <c r="B228" s="3">
        <v>85.440002</v>
      </c>
      <c r="C228" s="1">
        <f t="shared" si="6"/>
        <v>4.447814398620125</v>
      </c>
      <c r="D228" s="1">
        <f t="shared" si="7"/>
        <v>-0.017473915578126054</v>
      </c>
    </row>
    <row r="229" spans="1:4" ht="12.75">
      <c r="A229" s="6">
        <v>23742</v>
      </c>
      <c r="B229" s="3">
        <v>83.959999</v>
      </c>
      <c r="C229" s="1">
        <f t="shared" si="6"/>
        <v>4.430340483041999</v>
      </c>
      <c r="D229" s="1">
        <f t="shared" si="7"/>
        <v>0.02540122428927649</v>
      </c>
    </row>
    <row r="230" spans="1:4" ht="12.75">
      <c r="A230" s="6">
        <v>23773</v>
      </c>
      <c r="B230" s="3">
        <v>86.120003</v>
      </c>
      <c r="C230" s="1">
        <f t="shared" si="6"/>
        <v>4.455741707331275</v>
      </c>
      <c r="D230" s="1">
        <f t="shared" si="7"/>
        <v>0.007288711495693434</v>
      </c>
    </row>
    <row r="231" spans="1:4" ht="12.75">
      <c r="A231" s="6">
        <v>23801</v>
      </c>
      <c r="B231" s="3">
        <v>86.75</v>
      </c>
      <c r="C231" s="1">
        <f t="shared" si="6"/>
        <v>4.4630304188269685</v>
      </c>
      <c r="D231" s="1">
        <f t="shared" si="7"/>
        <v>0.0009217882790988341</v>
      </c>
    </row>
    <row r="232" spans="1:4" ht="12.75">
      <c r="A232" s="6">
        <v>23832</v>
      </c>
      <c r="B232" s="3">
        <v>86.830002</v>
      </c>
      <c r="C232" s="1">
        <f t="shared" si="6"/>
        <v>4.463952207106067</v>
      </c>
      <c r="D232" s="1">
        <f t="shared" si="7"/>
        <v>0.013043651526027489</v>
      </c>
    </row>
    <row r="233" spans="1:4" ht="12.75">
      <c r="A233" s="6">
        <v>23862</v>
      </c>
      <c r="B233" s="3">
        <v>87.970001</v>
      </c>
      <c r="C233" s="1">
        <f t="shared" si="6"/>
        <v>4.476995858632095</v>
      </c>
      <c r="D233" s="1">
        <f t="shared" si="7"/>
        <v>0.014781628800188962</v>
      </c>
    </row>
    <row r="234" spans="1:4" ht="12.75">
      <c r="A234" s="6">
        <v>23893</v>
      </c>
      <c r="B234" s="3">
        <v>89.279999</v>
      </c>
      <c r="C234" s="1">
        <f t="shared" si="6"/>
        <v>4.491777487432284</v>
      </c>
      <c r="D234" s="1">
        <f t="shared" si="7"/>
        <v>-0.048655741639419325</v>
      </c>
    </row>
    <row r="235" spans="1:4" ht="12.75">
      <c r="A235" s="6">
        <v>23923</v>
      </c>
      <c r="B235" s="3">
        <v>85.040001</v>
      </c>
      <c r="C235" s="1">
        <f t="shared" si="6"/>
        <v>4.4431217457928645</v>
      </c>
      <c r="D235" s="1">
        <f t="shared" si="7"/>
        <v>-0.0015298266728898113</v>
      </c>
    </row>
    <row r="236" spans="1:4" ht="12.75">
      <c r="A236" s="6">
        <v>23954</v>
      </c>
      <c r="B236" s="3">
        <v>84.910004</v>
      </c>
      <c r="C236" s="1">
        <f t="shared" si="6"/>
        <v>4.441591919119975</v>
      </c>
      <c r="D236" s="1">
        <f t="shared" si="7"/>
        <v>0.01843685807438522</v>
      </c>
    </row>
    <row r="237" spans="1:4" ht="12.75">
      <c r="A237" s="6">
        <v>23985</v>
      </c>
      <c r="B237" s="3">
        <v>86.489998</v>
      </c>
      <c r="C237" s="1">
        <f t="shared" si="6"/>
        <v>4.46002877719436</v>
      </c>
      <c r="D237" s="1">
        <f t="shared" si="7"/>
        <v>0.032868132746389556</v>
      </c>
    </row>
    <row r="238" spans="1:4" ht="12.75">
      <c r="A238" s="6">
        <v>24015</v>
      </c>
      <c r="B238" s="3">
        <v>89.379997</v>
      </c>
      <c r="C238" s="1">
        <f t="shared" si="6"/>
        <v>4.492896909940749</v>
      </c>
      <c r="D238" s="1">
        <f t="shared" si="7"/>
        <v>0.02223914240124447</v>
      </c>
    </row>
    <row r="239" spans="1:4" ht="12.75">
      <c r="A239" s="6">
        <v>24046</v>
      </c>
      <c r="B239" s="3">
        <v>91.389999</v>
      </c>
      <c r="C239" s="1">
        <f t="shared" si="6"/>
        <v>4.515136052341994</v>
      </c>
      <c r="D239" s="1">
        <f t="shared" si="7"/>
        <v>0.008281653477582473</v>
      </c>
    </row>
    <row r="240" spans="1:4" ht="12.75">
      <c r="A240" s="6">
        <v>24076</v>
      </c>
      <c r="B240" s="3">
        <v>92.150002</v>
      </c>
      <c r="C240" s="1">
        <f t="shared" si="6"/>
        <v>4.523417705819576</v>
      </c>
      <c r="D240" s="1">
        <f t="shared" si="7"/>
        <v>-0.004568193593335934</v>
      </c>
    </row>
    <row r="241" spans="1:4" ht="12.75">
      <c r="A241" s="6">
        <v>24107</v>
      </c>
      <c r="B241" s="3">
        <v>91.730003</v>
      </c>
      <c r="C241" s="1">
        <f t="shared" si="6"/>
        <v>4.51884951222624</v>
      </c>
      <c r="D241" s="1">
        <f t="shared" si="7"/>
        <v>0.017184934926988582</v>
      </c>
    </row>
    <row r="242" spans="1:4" ht="12.75">
      <c r="A242" s="6">
        <v>24138</v>
      </c>
      <c r="B242" s="3">
        <v>93.32</v>
      </c>
      <c r="C242" s="1">
        <f t="shared" si="6"/>
        <v>4.536034447153229</v>
      </c>
      <c r="D242" s="1">
        <f t="shared" si="7"/>
        <v>-0.006773833688186848</v>
      </c>
    </row>
    <row r="243" spans="1:4" ht="12.75">
      <c r="A243" s="6">
        <v>24166</v>
      </c>
      <c r="B243" s="3">
        <v>92.690002</v>
      </c>
      <c r="C243" s="1">
        <f t="shared" si="6"/>
        <v>4.529260613465042</v>
      </c>
      <c r="D243" s="1">
        <f t="shared" si="7"/>
        <v>-0.04197350188704352</v>
      </c>
    </row>
    <row r="244" spans="1:4" ht="12.75">
      <c r="A244" s="6">
        <v>24197</v>
      </c>
      <c r="B244" s="3">
        <v>88.879997</v>
      </c>
      <c r="C244" s="1">
        <f t="shared" si="6"/>
        <v>4.487287111577999</v>
      </c>
      <c r="D244" s="1">
        <f t="shared" si="7"/>
        <v>0.030144138268024534</v>
      </c>
    </row>
    <row r="245" spans="1:4" ht="12.75">
      <c r="A245" s="6">
        <v>24227</v>
      </c>
      <c r="B245" s="3">
        <v>91.599998</v>
      </c>
      <c r="C245" s="1">
        <f t="shared" si="6"/>
        <v>4.517431249846023</v>
      </c>
      <c r="D245" s="1">
        <f t="shared" si="7"/>
        <v>-0.05405508099921086</v>
      </c>
    </row>
    <row r="246" spans="1:4" ht="12.75">
      <c r="A246" s="6">
        <v>24258</v>
      </c>
      <c r="B246" s="3">
        <v>86.779999</v>
      </c>
      <c r="C246" s="1">
        <f t="shared" si="6"/>
        <v>4.463376168846812</v>
      </c>
      <c r="D246" s="1">
        <f t="shared" si="7"/>
        <v>-0.008331464675959133</v>
      </c>
    </row>
    <row r="247" spans="1:4" ht="12.75">
      <c r="A247" s="6">
        <v>24288</v>
      </c>
      <c r="B247" s="3">
        <v>86.059998</v>
      </c>
      <c r="C247" s="1">
        <f t="shared" si="6"/>
        <v>4.455044704170853</v>
      </c>
      <c r="D247" s="1">
        <f t="shared" si="7"/>
        <v>-0.002559652446733729</v>
      </c>
    </row>
    <row r="248" spans="1:4" ht="12.75">
      <c r="A248" s="6">
        <v>24319</v>
      </c>
      <c r="B248" s="3">
        <v>85.839996</v>
      </c>
      <c r="C248" s="1">
        <f t="shared" si="6"/>
        <v>4.4524850517241195</v>
      </c>
      <c r="D248" s="1">
        <f t="shared" si="7"/>
        <v>-0.06236622235438993</v>
      </c>
    </row>
    <row r="249" spans="1:4" ht="12.75">
      <c r="A249" s="6">
        <v>24350</v>
      </c>
      <c r="B249" s="3">
        <v>80.650002</v>
      </c>
      <c r="C249" s="1">
        <f t="shared" si="6"/>
        <v>4.3901188293697295</v>
      </c>
      <c r="D249" s="1">
        <f t="shared" si="7"/>
        <v>-0.03584889744452813</v>
      </c>
    </row>
    <row r="250" spans="1:4" ht="12.75">
      <c r="A250" s="6">
        <v>24380</v>
      </c>
      <c r="B250" s="3">
        <v>77.809998</v>
      </c>
      <c r="C250" s="1">
        <f t="shared" si="6"/>
        <v>4.354269931925201</v>
      </c>
      <c r="D250" s="1">
        <f t="shared" si="7"/>
        <v>-0.008777660874665472</v>
      </c>
    </row>
    <row r="251" spans="1:4" ht="12.75">
      <c r="A251" s="6">
        <v>24411</v>
      </c>
      <c r="B251" s="3">
        <v>77.129997</v>
      </c>
      <c r="C251" s="1">
        <f t="shared" si="6"/>
        <v>4.345492271050536</v>
      </c>
      <c r="D251" s="1">
        <f t="shared" si="7"/>
        <v>0.04883339451595514</v>
      </c>
    </row>
    <row r="252" spans="1:4" ht="12.75">
      <c r="A252" s="6">
        <v>24441</v>
      </c>
      <c r="B252" s="3">
        <v>80.989998</v>
      </c>
      <c r="C252" s="1">
        <f t="shared" si="6"/>
        <v>4.394325665566491</v>
      </c>
      <c r="D252" s="1">
        <f t="shared" si="7"/>
        <v>0.004189311203363744</v>
      </c>
    </row>
    <row r="253" spans="1:4" ht="12.75">
      <c r="A253" s="6">
        <v>24472</v>
      </c>
      <c r="B253" s="3">
        <v>81.330002</v>
      </c>
      <c r="C253" s="1">
        <f t="shared" si="6"/>
        <v>4.398514976769855</v>
      </c>
      <c r="D253" s="1">
        <f t="shared" si="7"/>
        <v>0.03764463095997517</v>
      </c>
    </row>
    <row r="254" spans="1:4" ht="12.75">
      <c r="A254" s="6">
        <v>24503</v>
      </c>
      <c r="B254" s="3">
        <v>84.449997</v>
      </c>
      <c r="C254" s="1">
        <f t="shared" si="6"/>
        <v>4.43615960772983</v>
      </c>
      <c r="D254" s="1">
        <f t="shared" si="7"/>
        <v>0.03387791571365106</v>
      </c>
    </row>
    <row r="255" spans="1:4" ht="12.75">
      <c r="A255" s="6">
        <v>24531</v>
      </c>
      <c r="B255" s="3">
        <v>87.360001</v>
      </c>
      <c r="C255" s="1">
        <f t="shared" si="6"/>
        <v>4.470037523443481</v>
      </c>
      <c r="D255" s="1">
        <f t="shared" si="7"/>
        <v>0.023306824995992237</v>
      </c>
    </row>
    <row r="256" spans="1:4" ht="12.75">
      <c r="A256" s="6">
        <v>24562</v>
      </c>
      <c r="B256" s="3">
        <v>89.419998</v>
      </c>
      <c r="C256" s="1">
        <f t="shared" si="6"/>
        <v>4.493344348439473</v>
      </c>
      <c r="D256" s="1">
        <f t="shared" si="7"/>
        <v>0.017075490008963357</v>
      </c>
    </row>
    <row r="257" spans="1:4" ht="12.75">
      <c r="A257" s="6">
        <v>24592</v>
      </c>
      <c r="B257" s="3">
        <v>90.959999</v>
      </c>
      <c r="C257" s="1">
        <f t="shared" si="6"/>
        <v>4.510419838448437</v>
      </c>
      <c r="D257" s="1">
        <f t="shared" si="7"/>
        <v>0.017761262810308764</v>
      </c>
    </row>
    <row r="258" spans="1:4" ht="12.75">
      <c r="A258" s="6">
        <v>24623</v>
      </c>
      <c r="B258" s="3">
        <v>92.589996</v>
      </c>
      <c r="C258" s="1">
        <f t="shared" si="6"/>
        <v>4.528181101258745</v>
      </c>
      <c r="D258" s="1">
        <f t="shared" si="7"/>
        <v>-0.012607449082410405</v>
      </c>
    </row>
    <row r="259" spans="1:4" ht="12.75">
      <c r="A259" s="6">
        <v>24653</v>
      </c>
      <c r="B259" s="3">
        <v>91.43</v>
      </c>
      <c r="C259" s="1">
        <f aca="true" t="shared" si="8" ref="C259:C322">LN(B259)</f>
        <v>4.515573652176335</v>
      </c>
      <c r="D259" s="1">
        <f aca="true" t="shared" si="9" ref="D259:D322">C260-C259</f>
        <v>0.017133383581104944</v>
      </c>
    </row>
    <row r="260" spans="1:4" ht="12.75">
      <c r="A260" s="6">
        <v>24684</v>
      </c>
      <c r="B260" s="3">
        <v>93.010002</v>
      </c>
      <c r="C260" s="1">
        <f t="shared" si="8"/>
        <v>4.53270703575744</v>
      </c>
      <c r="D260" s="1">
        <f t="shared" si="9"/>
        <v>0.01578695187083312</v>
      </c>
    </row>
    <row r="261" spans="1:4" ht="12.75">
      <c r="A261" s="6">
        <v>24715</v>
      </c>
      <c r="B261" s="3">
        <v>94.489998</v>
      </c>
      <c r="C261" s="1">
        <f t="shared" si="8"/>
        <v>4.548493987628273</v>
      </c>
      <c r="D261" s="1">
        <f t="shared" si="9"/>
        <v>0.013873055159860925</v>
      </c>
    </row>
    <row r="262" spans="1:4" ht="12.75">
      <c r="A262" s="6">
        <v>24745</v>
      </c>
      <c r="B262" s="3">
        <v>95.809998</v>
      </c>
      <c r="C262" s="1">
        <f t="shared" si="8"/>
        <v>4.562367042788134</v>
      </c>
      <c r="D262" s="1">
        <f t="shared" si="9"/>
        <v>-0.0015667627212234692</v>
      </c>
    </row>
    <row r="263" spans="1:4" ht="12.75">
      <c r="A263" s="6">
        <v>24776</v>
      </c>
      <c r="B263" s="3">
        <v>95.660004</v>
      </c>
      <c r="C263" s="1">
        <f t="shared" si="8"/>
        <v>4.5608002800669105</v>
      </c>
      <c r="D263" s="1">
        <f t="shared" si="9"/>
        <v>-0.03186335690983544</v>
      </c>
    </row>
    <row r="264" spans="1:4" ht="12.75">
      <c r="A264" s="6">
        <v>24806</v>
      </c>
      <c r="B264" s="3">
        <v>92.660004</v>
      </c>
      <c r="C264" s="1">
        <f t="shared" si="8"/>
        <v>4.528936923157075</v>
      </c>
      <c r="D264" s="1">
        <f t="shared" si="9"/>
        <v>0.028092918982618897</v>
      </c>
    </row>
    <row r="265" spans="1:4" ht="12.75">
      <c r="A265" s="6">
        <v>24837</v>
      </c>
      <c r="B265" s="3">
        <v>95.300003</v>
      </c>
      <c r="C265" s="1">
        <f t="shared" si="8"/>
        <v>4.557029842139694</v>
      </c>
      <c r="D265" s="1">
        <f t="shared" si="9"/>
        <v>-0.002731976003473413</v>
      </c>
    </row>
    <row r="266" spans="1:4" ht="12.75">
      <c r="A266" s="6">
        <v>24868</v>
      </c>
      <c r="B266" s="3">
        <v>95.040001</v>
      </c>
      <c r="C266" s="1">
        <f t="shared" si="8"/>
        <v>4.554297866136221</v>
      </c>
      <c r="D266" s="1">
        <f t="shared" si="9"/>
        <v>-0.046189392991260014</v>
      </c>
    </row>
    <row r="267" spans="1:4" ht="12.75">
      <c r="A267" s="6">
        <v>24897</v>
      </c>
      <c r="B267" s="3">
        <v>90.75</v>
      </c>
      <c r="C267" s="1">
        <f t="shared" si="8"/>
        <v>4.5081084731449605</v>
      </c>
      <c r="D267" s="1">
        <f t="shared" si="9"/>
        <v>-0.018461423310826675</v>
      </c>
    </row>
    <row r="268" spans="1:4" ht="12.75">
      <c r="A268" s="6">
        <v>24928</v>
      </c>
      <c r="B268" s="3">
        <v>89.089996</v>
      </c>
      <c r="C268" s="1">
        <f t="shared" si="8"/>
        <v>4.489647049834134</v>
      </c>
      <c r="D268" s="1">
        <f t="shared" si="9"/>
        <v>0.07125769895074718</v>
      </c>
    </row>
    <row r="269" spans="1:4" ht="12.75">
      <c r="A269" s="6">
        <v>24958</v>
      </c>
      <c r="B269" s="3">
        <v>95.669998</v>
      </c>
      <c r="C269" s="1">
        <f t="shared" si="8"/>
        <v>4.560904748784881</v>
      </c>
      <c r="D269" s="1">
        <f t="shared" si="9"/>
        <v>0.02273534930575316</v>
      </c>
    </row>
    <row r="270" spans="1:4" ht="12.75">
      <c r="A270" s="6">
        <v>24989</v>
      </c>
      <c r="B270" s="3">
        <v>97.870003</v>
      </c>
      <c r="C270" s="1">
        <f t="shared" si="8"/>
        <v>4.583640098090634</v>
      </c>
      <c r="D270" s="1">
        <f t="shared" si="9"/>
        <v>0.026816092326694907</v>
      </c>
    </row>
    <row r="271" spans="1:4" ht="12.75">
      <c r="A271" s="6">
        <v>25019</v>
      </c>
      <c r="B271" s="3">
        <v>100.53</v>
      </c>
      <c r="C271" s="1">
        <f t="shared" si="8"/>
        <v>4.610456190417329</v>
      </c>
      <c r="D271" s="1">
        <f t="shared" si="9"/>
        <v>-0.002290495449439156</v>
      </c>
    </row>
    <row r="272" spans="1:4" ht="12.75">
      <c r="A272" s="6">
        <v>25050</v>
      </c>
      <c r="B272" s="3">
        <v>100.3</v>
      </c>
      <c r="C272" s="1">
        <f t="shared" si="8"/>
        <v>4.60816569496789</v>
      </c>
      <c r="D272" s="1">
        <f t="shared" si="9"/>
        <v>-0.022076386599949593</v>
      </c>
    </row>
    <row r="273" spans="1:4" ht="12.75">
      <c r="A273" s="6">
        <v>25081</v>
      </c>
      <c r="B273" s="3">
        <v>98.110001</v>
      </c>
      <c r="C273" s="1">
        <f t="shared" si="8"/>
        <v>4.58608930836794</v>
      </c>
      <c r="D273" s="1">
        <f t="shared" si="9"/>
        <v>0.032391891679822926</v>
      </c>
    </row>
    <row r="274" spans="1:4" ht="12.75">
      <c r="A274" s="6">
        <v>25111</v>
      </c>
      <c r="B274" s="3">
        <v>101.34</v>
      </c>
      <c r="C274" s="1">
        <f t="shared" si="8"/>
        <v>4.618481200047763</v>
      </c>
      <c r="D274" s="1">
        <f t="shared" si="9"/>
        <v>0.02359933996042507</v>
      </c>
    </row>
    <row r="275" spans="1:4" ht="12.75">
      <c r="A275" s="6">
        <v>25142</v>
      </c>
      <c r="B275" s="3">
        <v>103.76</v>
      </c>
      <c r="C275" s="1">
        <f t="shared" si="8"/>
        <v>4.642080540008188</v>
      </c>
      <c r="D275" s="1">
        <f t="shared" si="9"/>
        <v>0.01568209609907356</v>
      </c>
    </row>
    <row r="276" spans="1:4" ht="12.75">
      <c r="A276" s="6">
        <v>25172</v>
      </c>
      <c r="B276" s="3">
        <v>105.4</v>
      </c>
      <c r="C276" s="1">
        <f t="shared" si="8"/>
        <v>4.657762636107262</v>
      </c>
      <c r="D276" s="1">
        <f t="shared" si="9"/>
        <v>0.010194537979594465</v>
      </c>
    </row>
    <row r="277" spans="1:4" ht="12.75">
      <c r="A277" s="6">
        <v>25203</v>
      </c>
      <c r="B277" s="3">
        <v>106.48</v>
      </c>
      <c r="C277" s="1">
        <f t="shared" si="8"/>
        <v>4.667957174086856</v>
      </c>
      <c r="D277" s="1">
        <f t="shared" si="9"/>
        <v>-0.04259228081324551</v>
      </c>
    </row>
    <row r="278" spans="1:4" ht="12.75">
      <c r="A278" s="6">
        <v>25234</v>
      </c>
      <c r="B278" s="3">
        <v>102.04</v>
      </c>
      <c r="C278" s="1">
        <f t="shared" si="8"/>
        <v>4.625364893273611</v>
      </c>
      <c r="D278" s="1">
        <f t="shared" si="9"/>
        <v>-0.005700261135067386</v>
      </c>
    </row>
    <row r="279" spans="1:4" ht="12.75">
      <c r="A279" s="6">
        <v>25262</v>
      </c>
      <c r="B279" s="3">
        <v>101.46</v>
      </c>
      <c r="C279" s="1">
        <f t="shared" si="8"/>
        <v>4.6196646321385435</v>
      </c>
      <c r="D279" s="1">
        <f t="shared" si="9"/>
        <v>-0.021519030875936984</v>
      </c>
    </row>
    <row r="280" spans="1:4" ht="12.75">
      <c r="A280" s="6">
        <v>25293</v>
      </c>
      <c r="B280" s="3">
        <v>99.300003</v>
      </c>
      <c r="C280" s="1">
        <f t="shared" si="8"/>
        <v>4.5981456012626065</v>
      </c>
      <c r="D280" s="1">
        <f t="shared" si="9"/>
        <v>0.019545865279156693</v>
      </c>
    </row>
    <row r="281" spans="1:4" ht="12.75">
      <c r="A281" s="6">
        <v>25323</v>
      </c>
      <c r="B281" s="3">
        <v>101.26</v>
      </c>
      <c r="C281" s="1">
        <f t="shared" si="8"/>
        <v>4.617691466541763</v>
      </c>
      <c r="D281" s="1">
        <f t="shared" si="9"/>
        <v>0.03264327140070211</v>
      </c>
    </row>
    <row r="282" spans="1:4" ht="12.75">
      <c r="A282" s="6">
        <v>25354</v>
      </c>
      <c r="B282" s="3">
        <v>104.62</v>
      </c>
      <c r="C282" s="1">
        <f t="shared" si="8"/>
        <v>4.650334737942465</v>
      </c>
      <c r="D282" s="1">
        <f t="shared" si="9"/>
        <v>-0.05380175543678334</v>
      </c>
    </row>
    <row r="283" spans="1:4" ht="12.75">
      <c r="A283" s="6">
        <v>25384</v>
      </c>
      <c r="B283" s="3">
        <v>99.139999</v>
      </c>
      <c r="C283" s="1">
        <f t="shared" si="8"/>
        <v>4.596532982505682</v>
      </c>
      <c r="D283" s="1">
        <f t="shared" si="9"/>
        <v>-0.045713401826219524</v>
      </c>
    </row>
    <row r="284" spans="1:4" ht="12.75">
      <c r="A284" s="6">
        <v>25415</v>
      </c>
      <c r="B284" s="3">
        <v>94.709999</v>
      </c>
      <c r="C284" s="1">
        <f t="shared" si="8"/>
        <v>4.5508195806794625</v>
      </c>
      <c r="D284" s="1">
        <f t="shared" si="9"/>
        <v>-0.005611735864054168</v>
      </c>
    </row>
    <row r="285" spans="1:4" ht="12.75">
      <c r="A285" s="6">
        <v>25446</v>
      </c>
      <c r="B285" s="3">
        <v>94.18</v>
      </c>
      <c r="C285" s="1">
        <f t="shared" si="8"/>
        <v>4.545207844815408</v>
      </c>
      <c r="D285" s="1">
        <f t="shared" si="9"/>
        <v>0.00349782535333798</v>
      </c>
    </row>
    <row r="286" spans="1:4" ht="12.75">
      <c r="A286" s="6">
        <v>25476</v>
      </c>
      <c r="B286" s="3">
        <v>94.510002</v>
      </c>
      <c r="C286" s="1">
        <f t="shared" si="8"/>
        <v>4.548705670168746</v>
      </c>
      <c r="D286" s="1">
        <f t="shared" si="9"/>
        <v>0.010629948068509698</v>
      </c>
    </row>
    <row r="287" spans="1:4" ht="12.75">
      <c r="A287" s="6">
        <v>25507</v>
      </c>
      <c r="B287" s="3">
        <v>95.519997</v>
      </c>
      <c r="C287" s="1">
        <f t="shared" si="8"/>
        <v>4.559335618237256</v>
      </c>
      <c r="D287" s="1">
        <f t="shared" si="9"/>
        <v>0.0071976737419872094</v>
      </c>
    </row>
    <row r="288" spans="1:4" ht="12.75">
      <c r="A288" s="6">
        <v>25537</v>
      </c>
      <c r="B288" s="3">
        <v>96.209999</v>
      </c>
      <c r="C288" s="1">
        <f t="shared" si="8"/>
        <v>4.566533291979243</v>
      </c>
      <c r="D288" s="1">
        <f t="shared" si="9"/>
        <v>-0.05446571327773242</v>
      </c>
    </row>
    <row r="289" spans="1:4" ht="12.75">
      <c r="A289" s="6">
        <v>25568</v>
      </c>
      <c r="B289" s="3">
        <v>91.110001</v>
      </c>
      <c r="C289" s="1">
        <f t="shared" si="8"/>
        <v>4.512067578701511</v>
      </c>
      <c r="D289" s="1">
        <f t="shared" si="9"/>
        <v>-0.008819404584745172</v>
      </c>
    </row>
    <row r="290" spans="1:4" ht="12.75">
      <c r="A290" s="6">
        <v>25599</v>
      </c>
      <c r="B290" s="3">
        <v>90.309998</v>
      </c>
      <c r="C290" s="1">
        <f t="shared" si="8"/>
        <v>4.503248174116766</v>
      </c>
      <c r="D290" s="1">
        <f t="shared" si="9"/>
        <v>-0.03550261814773581</v>
      </c>
    </row>
    <row r="291" spans="1:4" ht="12.75">
      <c r="A291" s="6">
        <v>25627</v>
      </c>
      <c r="B291" s="3">
        <v>87.160004</v>
      </c>
      <c r="C291" s="1">
        <f t="shared" si="8"/>
        <v>4.46774555596903</v>
      </c>
      <c r="D291" s="1">
        <f t="shared" si="9"/>
        <v>0.016950499111819006</v>
      </c>
    </row>
    <row r="292" spans="1:4" ht="12.75">
      <c r="A292" s="6">
        <v>25658</v>
      </c>
      <c r="B292" s="3">
        <v>88.650002</v>
      </c>
      <c r="C292" s="1">
        <f t="shared" si="8"/>
        <v>4.484696055080849</v>
      </c>
      <c r="D292" s="1">
        <f t="shared" si="9"/>
        <v>-0.030930358156004978</v>
      </c>
    </row>
    <row r="293" spans="1:4" ht="12.75">
      <c r="A293" s="6">
        <v>25688</v>
      </c>
      <c r="B293" s="3">
        <v>85.949997</v>
      </c>
      <c r="C293" s="1">
        <f t="shared" si="8"/>
        <v>4.453765696924844</v>
      </c>
      <c r="D293" s="1">
        <f t="shared" si="9"/>
        <v>-0.12224322071976079</v>
      </c>
    </row>
    <row r="294" spans="1:4" ht="12.75">
      <c r="A294" s="6">
        <v>25719</v>
      </c>
      <c r="B294" s="3">
        <v>76.059998</v>
      </c>
      <c r="C294" s="1">
        <f t="shared" si="8"/>
        <v>4.331522476205083</v>
      </c>
      <c r="D294" s="1">
        <f t="shared" si="9"/>
        <v>-0.006198529818052023</v>
      </c>
    </row>
    <row r="295" spans="1:4" ht="12.75">
      <c r="A295" s="6">
        <v>25749</v>
      </c>
      <c r="B295" s="3">
        <v>75.589996</v>
      </c>
      <c r="C295" s="1">
        <f t="shared" si="8"/>
        <v>4.325323946387031</v>
      </c>
      <c r="D295" s="1">
        <f t="shared" si="9"/>
        <v>0.0017183931606412628</v>
      </c>
    </row>
    <row r="296" spans="1:4" ht="12.75">
      <c r="A296" s="6">
        <v>25780</v>
      </c>
      <c r="B296" s="3">
        <v>75.720001</v>
      </c>
      <c r="C296" s="1">
        <f t="shared" si="8"/>
        <v>4.327042339547672</v>
      </c>
      <c r="D296" s="1">
        <f t="shared" si="9"/>
        <v>0.028640294119256282</v>
      </c>
    </row>
    <row r="297" spans="1:4" ht="12.75">
      <c r="A297" s="6">
        <v>25811</v>
      </c>
      <c r="B297" s="3">
        <v>77.919998</v>
      </c>
      <c r="C297" s="1">
        <f t="shared" si="8"/>
        <v>4.3556826336669285</v>
      </c>
      <c r="D297" s="1">
        <f t="shared" si="9"/>
        <v>0.05808491100995461</v>
      </c>
    </row>
    <row r="298" spans="1:4" ht="12.75">
      <c r="A298" s="6">
        <v>25841</v>
      </c>
      <c r="B298" s="3">
        <v>82.580002</v>
      </c>
      <c r="C298" s="1">
        <f t="shared" si="8"/>
        <v>4.413767544676883</v>
      </c>
      <c r="D298" s="1">
        <f t="shared" si="9"/>
        <v>0.02144437905831431</v>
      </c>
    </row>
    <row r="299" spans="1:4" ht="12.75">
      <c r="A299" s="6">
        <v>25872</v>
      </c>
      <c r="B299" s="3">
        <v>84.370003</v>
      </c>
      <c r="C299" s="1">
        <f t="shared" si="8"/>
        <v>4.4352119237351975</v>
      </c>
      <c r="D299" s="1">
        <f t="shared" si="9"/>
        <v>-0.0010673466644206542</v>
      </c>
    </row>
    <row r="300" spans="1:4" ht="12.75">
      <c r="A300" s="6">
        <v>25902</v>
      </c>
      <c r="B300" s="3">
        <v>84.279999</v>
      </c>
      <c r="C300" s="1">
        <f t="shared" si="8"/>
        <v>4.434144577070777</v>
      </c>
      <c r="D300" s="1">
        <f t="shared" si="9"/>
        <v>0.06622052786601262</v>
      </c>
    </row>
    <row r="301" spans="1:4" ht="12.75">
      <c r="A301" s="6">
        <v>25933</v>
      </c>
      <c r="B301" s="3">
        <v>90.050003</v>
      </c>
      <c r="C301" s="1">
        <f t="shared" si="8"/>
        <v>4.500365104936789</v>
      </c>
      <c r="D301" s="1">
        <f t="shared" si="9"/>
        <v>0.03748935237377271</v>
      </c>
    </row>
    <row r="302" spans="1:4" ht="12.75">
      <c r="A302" s="6">
        <v>25964</v>
      </c>
      <c r="B302" s="3">
        <v>93.489998</v>
      </c>
      <c r="C302" s="1">
        <f t="shared" si="8"/>
        <v>4.537854457310562</v>
      </c>
      <c r="D302" s="1">
        <f t="shared" si="9"/>
        <v>0.03798990959330073</v>
      </c>
    </row>
    <row r="303" spans="1:4" ht="12.75">
      <c r="A303" s="6">
        <v>25992</v>
      </c>
      <c r="B303" s="3">
        <v>97.110001</v>
      </c>
      <c r="C303" s="1">
        <f t="shared" si="8"/>
        <v>4.575844366903863</v>
      </c>
      <c r="D303" s="1">
        <f t="shared" si="9"/>
        <v>0.025317777606367997</v>
      </c>
    </row>
    <row r="304" spans="1:4" ht="12.75">
      <c r="A304" s="6">
        <v>26023</v>
      </c>
      <c r="B304" s="3">
        <v>99.599998</v>
      </c>
      <c r="C304" s="1">
        <f t="shared" si="8"/>
        <v>4.601162144510231</v>
      </c>
      <c r="D304" s="1">
        <f t="shared" si="9"/>
        <v>0.03395511784581284</v>
      </c>
    </row>
    <row r="305" spans="1:4" ht="12.75">
      <c r="A305" s="6">
        <v>26053</v>
      </c>
      <c r="B305" s="3">
        <v>103.04</v>
      </c>
      <c r="C305" s="1">
        <f t="shared" si="8"/>
        <v>4.635117262356044</v>
      </c>
      <c r="D305" s="1">
        <f t="shared" si="9"/>
        <v>-0.01368010390408081</v>
      </c>
    </row>
    <row r="306" spans="1:4" ht="12.75">
      <c r="A306" s="6">
        <v>26084</v>
      </c>
      <c r="B306" s="3">
        <v>101.64</v>
      </c>
      <c r="C306" s="1">
        <f t="shared" si="8"/>
        <v>4.621437158451963</v>
      </c>
      <c r="D306" s="1">
        <f t="shared" si="9"/>
        <v>-0.019070889768527444</v>
      </c>
    </row>
    <row r="307" spans="1:4" ht="12.75">
      <c r="A307" s="6">
        <v>26114</v>
      </c>
      <c r="B307" s="3">
        <v>99.720001</v>
      </c>
      <c r="C307" s="1">
        <f t="shared" si="8"/>
        <v>4.6023662686834355</v>
      </c>
      <c r="D307" s="1">
        <f t="shared" si="9"/>
        <v>-0.007246418548845668</v>
      </c>
    </row>
    <row r="308" spans="1:4" ht="12.75">
      <c r="A308" s="6">
        <v>26145</v>
      </c>
      <c r="B308" s="3">
        <v>99</v>
      </c>
      <c r="C308" s="1">
        <f t="shared" si="8"/>
        <v>4.59511985013459</v>
      </c>
      <c r="D308" s="1">
        <f t="shared" si="9"/>
        <v>-0.017937721254335237</v>
      </c>
    </row>
    <row r="309" spans="1:4" ht="12.75">
      <c r="A309" s="6">
        <v>26176</v>
      </c>
      <c r="B309" s="3">
        <v>97.239998</v>
      </c>
      <c r="C309" s="1">
        <f t="shared" si="8"/>
        <v>4.5771821288802546</v>
      </c>
      <c r="D309" s="1">
        <f t="shared" si="9"/>
        <v>0.02197000490299761</v>
      </c>
    </row>
    <row r="310" spans="1:4" ht="12.75">
      <c r="A310" s="6">
        <v>26206</v>
      </c>
      <c r="B310" s="3">
        <v>99.400002</v>
      </c>
      <c r="C310" s="1">
        <f t="shared" si="8"/>
        <v>4.599152133783252</v>
      </c>
      <c r="D310" s="1">
        <f t="shared" si="9"/>
        <v>-0.02145591451736717</v>
      </c>
    </row>
    <row r="311" spans="1:4" ht="12.75">
      <c r="A311" s="6">
        <v>26237</v>
      </c>
      <c r="B311" s="3">
        <v>97.290001</v>
      </c>
      <c r="C311" s="1">
        <f t="shared" si="8"/>
        <v>4.577696219265885</v>
      </c>
      <c r="D311" s="1">
        <f t="shared" si="9"/>
        <v>-0.04746513072047254</v>
      </c>
    </row>
    <row r="312" spans="1:4" ht="12.75">
      <c r="A312" s="6">
        <v>26267</v>
      </c>
      <c r="B312" s="3">
        <v>92.779999</v>
      </c>
      <c r="C312" s="1">
        <f t="shared" si="8"/>
        <v>4.5302310885454125</v>
      </c>
      <c r="D312" s="1">
        <f t="shared" si="9"/>
        <v>0.06660444048523217</v>
      </c>
    </row>
    <row r="313" spans="1:4" ht="12.75">
      <c r="A313" s="6">
        <v>26298</v>
      </c>
      <c r="B313" s="3">
        <v>99.169998</v>
      </c>
      <c r="C313" s="1">
        <f t="shared" si="8"/>
        <v>4.596835529030645</v>
      </c>
      <c r="D313" s="1">
        <f t="shared" si="9"/>
        <v>0.04080184709494805</v>
      </c>
    </row>
    <row r="314" spans="1:4" ht="12.75">
      <c r="A314" s="6">
        <v>26329</v>
      </c>
      <c r="B314" s="3">
        <v>103.3</v>
      </c>
      <c r="C314" s="1">
        <f t="shared" si="8"/>
        <v>4.637637376125593</v>
      </c>
      <c r="D314" s="1">
        <f t="shared" si="9"/>
        <v>0.01860608004649933</v>
      </c>
    </row>
    <row r="315" spans="1:4" ht="12.75">
      <c r="A315" s="6">
        <v>26358</v>
      </c>
      <c r="B315" s="3">
        <v>105.24</v>
      </c>
      <c r="C315" s="1">
        <f t="shared" si="8"/>
        <v>4.656243456172092</v>
      </c>
      <c r="D315" s="1">
        <f t="shared" si="9"/>
        <v>0.023013273168697168</v>
      </c>
    </row>
    <row r="316" spans="1:4" ht="12.75">
      <c r="A316" s="6">
        <v>26389</v>
      </c>
      <c r="B316" s="3">
        <v>107.69</v>
      </c>
      <c r="C316" s="1">
        <f t="shared" si="8"/>
        <v>4.679256729340789</v>
      </c>
      <c r="D316" s="1">
        <f t="shared" si="9"/>
        <v>0.010346512622131598</v>
      </c>
    </row>
    <row r="317" spans="1:4" ht="12.75">
      <c r="A317" s="6">
        <v>26419</v>
      </c>
      <c r="B317" s="3">
        <v>108.81</v>
      </c>
      <c r="C317" s="1">
        <f t="shared" si="8"/>
        <v>4.689603241962921</v>
      </c>
      <c r="D317" s="1">
        <f t="shared" si="9"/>
        <v>-0.01071801815254858</v>
      </c>
    </row>
    <row r="318" spans="1:4" ht="12.75">
      <c r="A318" s="6">
        <v>26450</v>
      </c>
      <c r="B318" s="3">
        <v>107.65</v>
      </c>
      <c r="C318" s="1">
        <f t="shared" si="8"/>
        <v>4.678885223810372</v>
      </c>
      <c r="D318" s="1">
        <f t="shared" si="9"/>
        <v>0.0033385916200110444</v>
      </c>
    </row>
    <row r="319" spans="1:4" ht="12.75">
      <c r="A319" s="6">
        <v>26480</v>
      </c>
      <c r="B319" s="3">
        <v>108.01</v>
      </c>
      <c r="C319" s="1">
        <f t="shared" si="8"/>
        <v>4.682223815430383</v>
      </c>
      <c r="D319" s="1">
        <f t="shared" si="9"/>
        <v>-0.007434287562235298</v>
      </c>
    </row>
    <row r="320" spans="1:4" ht="12.75">
      <c r="A320" s="6">
        <v>26511</v>
      </c>
      <c r="B320" s="3">
        <v>107.21</v>
      </c>
      <c r="C320" s="1">
        <f t="shared" si="8"/>
        <v>4.674789527868148</v>
      </c>
      <c r="D320" s="1">
        <f t="shared" si="9"/>
        <v>0.03483075947640746</v>
      </c>
    </row>
    <row r="321" spans="1:4" ht="12.75">
      <c r="A321" s="6">
        <v>26542</v>
      </c>
      <c r="B321" s="3">
        <v>111.01</v>
      </c>
      <c r="C321" s="1">
        <f t="shared" si="8"/>
        <v>4.709620287344555</v>
      </c>
      <c r="D321" s="1">
        <f t="shared" si="9"/>
        <v>-0.014700809212856214</v>
      </c>
    </row>
    <row r="322" spans="1:4" ht="12.75">
      <c r="A322" s="6">
        <v>26572</v>
      </c>
      <c r="B322" s="3">
        <v>109.39</v>
      </c>
      <c r="C322" s="1">
        <f t="shared" si="8"/>
        <v>4.694919478131699</v>
      </c>
      <c r="D322" s="1">
        <f t="shared" si="9"/>
        <v>0.0015528662631778545</v>
      </c>
    </row>
    <row r="323" spans="1:4" ht="12.75">
      <c r="A323" s="6">
        <v>26603</v>
      </c>
      <c r="B323" s="3">
        <v>109.56</v>
      </c>
      <c r="C323" s="1">
        <f aca="true" t="shared" si="10" ref="C323:C386">LN(B323)</f>
        <v>4.696472344394877</v>
      </c>
      <c r="D323" s="1">
        <f aca="true" t="shared" si="11" ref="D323:D386">C324-C323</f>
        <v>0.048894472086497665</v>
      </c>
    </row>
    <row r="324" spans="1:4" ht="12.75">
      <c r="A324" s="6">
        <v>26633</v>
      </c>
      <c r="B324" s="3">
        <v>115.05</v>
      </c>
      <c r="C324" s="1">
        <f t="shared" si="10"/>
        <v>4.745366816481375</v>
      </c>
      <c r="D324" s="1">
        <f t="shared" si="11"/>
        <v>0.021071517102838833</v>
      </c>
    </row>
    <row r="325" spans="1:4" ht="12.75">
      <c r="A325" s="6">
        <v>26664</v>
      </c>
      <c r="B325" s="3">
        <v>117.5</v>
      </c>
      <c r="C325" s="1">
        <f t="shared" si="10"/>
        <v>4.7664383335842135</v>
      </c>
      <c r="D325" s="1">
        <f t="shared" si="11"/>
        <v>0.007799293519416217</v>
      </c>
    </row>
    <row r="326" spans="1:4" ht="12.75">
      <c r="A326" s="6">
        <v>26695</v>
      </c>
      <c r="B326" s="3">
        <v>118.42</v>
      </c>
      <c r="C326" s="1">
        <f t="shared" si="10"/>
        <v>4.77423762710363</v>
      </c>
      <c r="D326" s="1">
        <f t="shared" si="11"/>
        <v>-0.03663665393504889</v>
      </c>
    </row>
    <row r="327" spans="1:4" ht="12.75">
      <c r="A327" s="6">
        <v>26723</v>
      </c>
      <c r="B327" s="3">
        <v>114.16</v>
      </c>
      <c r="C327" s="1">
        <f t="shared" si="10"/>
        <v>4.737600973168581</v>
      </c>
      <c r="D327" s="1">
        <f t="shared" si="11"/>
        <v>-0.015359115594652195</v>
      </c>
    </row>
    <row r="328" spans="1:4" ht="12.75">
      <c r="A328" s="6">
        <v>26754</v>
      </c>
      <c r="B328" s="3">
        <v>112.42</v>
      </c>
      <c r="C328" s="1">
        <f t="shared" si="10"/>
        <v>4.722241857573929</v>
      </c>
      <c r="D328" s="1">
        <f t="shared" si="11"/>
        <v>-0.019309953803341884</v>
      </c>
    </row>
    <row r="329" spans="1:4" ht="12.75">
      <c r="A329" s="6">
        <v>26784</v>
      </c>
      <c r="B329" s="3">
        <v>110.27</v>
      </c>
      <c r="C329" s="1">
        <f t="shared" si="10"/>
        <v>4.702931903770587</v>
      </c>
      <c r="D329" s="1">
        <f t="shared" si="11"/>
        <v>-0.028049105371195537</v>
      </c>
    </row>
    <row r="330" spans="1:4" ht="12.75">
      <c r="A330" s="6">
        <v>26815</v>
      </c>
      <c r="B330" s="3">
        <v>107.22</v>
      </c>
      <c r="C330" s="1">
        <f t="shared" si="10"/>
        <v>4.674882798399391</v>
      </c>
      <c r="D330" s="1">
        <f t="shared" si="11"/>
        <v>-0.02330623959714373</v>
      </c>
    </row>
    <row r="331" spans="1:4" ht="12.75">
      <c r="A331" s="6">
        <v>26845</v>
      </c>
      <c r="B331" s="3">
        <v>104.75</v>
      </c>
      <c r="C331" s="1">
        <f t="shared" si="10"/>
        <v>4.6515765588022475</v>
      </c>
      <c r="D331" s="1">
        <f t="shared" si="11"/>
        <v>0.010257474303385195</v>
      </c>
    </row>
    <row r="332" spans="1:4" ht="12.75">
      <c r="A332" s="6">
        <v>26876</v>
      </c>
      <c r="B332" s="3">
        <v>105.83</v>
      </c>
      <c r="C332" s="1">
        <f t="shared" si="10"/>
        <v>4.661834033105633</v>
      </c>
      <c r="D332" s="1">
        <f t="shared" si="11"/>
        <v>-0.019368062373844808</v>
      </c>
    </row>
    <row r="333" spans="1:4" ht="12.75">
      <c r="A333" s="6">
        <v>26907</v>
      </c>
      <c r="B333" s="3">
        <v>103.8</v>
      </c>
      <c r="C333" s="1">
        <f t="shared" si="10"/>
        <v>4.642465970731788</v>
      </c>
      <c r="D333" s="1">
        <f t="shared" si="11"/>
        <v>0.017287093026594924</v>
      </c>
    </row>
    <row r="334" spans="1:4" ht="12.75">
      <c r="A334" s="6">
        <v>26937</v>
      </c>
      <c r="B334" s="3">
        <v>105.61</v>
      </c>
      <c r="C334" s="1">
        <f t="shared" si="10"/>
        <v>4.659753063758383</v>
      </c>
      <c r="D334" s="1">
        <f t="shared" si="11"/>
        <v>0.03927169770133254</v>
      </c>
    </row>
    <row r="335" spans="1:4" ht="12.75">
      <c r="A335" s="6">
        <v>26968</v>
      </c>
      <c r="B335" s="3">
        <v>109.84</v>
      </c>
      <c r="C335" s="1">
        <f t="shared" si="10"/>
        <v>4.699024761459715</v>
      </c>
      <c r="D335" s="1">
        <f t="shared" si="11"/>
        <v>-0.07375787377250198</v>
      </c>
    </row>
    <row r="336" spans="1:4" ht="12.75">
      <c r="A336" s="6">
        <v>26998</v>
      </c>
      <c r="B336" s="3">
        <v>102.03</v>
      </c>
      <c r="C336" s="1">
        <f t="shared" si="10"/>
        <v>4.625266887687213</v>
      </c>
      <c r="D336" s="1">
        <f t="shared" si="11"/>
        <v>-0.07370848169852007</v>
      </c>
    </row>
    <row r="337" spans="1:4" ht="12.75">
      <c r="A337" s="6">
        <v>27029</v>
      </c>
      <c r="B337" s="3">
        <v>94.779999</v>
      </c>
      <c r="C337" s="1">
        <f t="shared" si="10"/>
        <v>4.551558405988693</v>
      </c>
      <c r="D337" s="1">
        <f t="shared" si="11"/>
        <v>0.013934973251243932</v>
      </c>
    </row>
    <row r="338" spans="1:4" ht="12.75">
      <c r="A338" s="6">
        <v>27060</v>
      </c>
      <c r="B338" s="3">
        <v>96.110001</v>
      </c>
      <c r="C338" s="1">
        <f t="shared" si="10"/>
        <v>4.565493379239937</v>
      </c>
      <c r="D338" s="1">
        <f t="shared" si="11"/>
        <v>-0.028066877441094817</v>
      </c>
    </row>
    <row r="339" spans="1:4" ht="12.75">
      <c r="A339" s="6">
        <v>27088</v>
      </c>
      <c r="B339" s="3">
        <v>93.449997</v>
      </c>
      <c r="C339" s="1">
        <f t="shared" si="10"/>
        <v>4.537426501798842</v>
      </c>
      <c r="D339" s="1">
        <f t="shared" si="11"/>
        <v>0.04181032268819607</v>
      </c>
    </row>
    <row r="340" spans="1:4" ht="12.75">
      <c r="A340" s="6">
        <v>27119</v>
      </c>
      <c r="B340" s="3">
        <v>97.440002</v>
      </c>
      <c r="C340" s="1">
        <f t="shared" si="10"/>
        <v>4.5792368244870385</v>
      </c>
      <c r="D340" s="1">
        <f t="shared" si="11"/>
        <v>-0.05246071674244668</v>
      </c>
    </row>
    <row r="341" spans="1:4" ht="12.75">
      <c r="A341" s="6">
        <v>27149</v>
      </c>
      <c r="B341" s="3">
        <v>92.459999</v>
      </c>
      <c r="C341" s="1">
        <f t="shared" si="10"/>
        <v>4.526776107744592</v>
      </c>
      <c r="D341" s="1">
        <f t="shared" si="11"/>
        <v>-0.03063986508463934</v>
      </c>
    </row>
    <row r="342" spans="1:4" ht="12.75">
      <c r="A342" s="6">
        <v>27180</v>
      </c>
      <c r="B342" s="3">
        <v>89.669998</v>
      </c>
      <c r="C342" s="1">
        <f t="shared" si="10"/>
        <v>4.4961362426599525</v>
      </c>
      <c r="D342" s="1">
        <f t="shared" si="11"/>
        <v>0.001337379009862083</v>
      </c>
    </row>
    <row r="343" spans="1:4" ht="12.75">
      <c r="A343" s="6">
        <v>27210</v>
      </c>
      <c r="B343" s="3">
        <v>89.790001</v>
      </c>
      <c r="C343" s="1">
        <f t="shared" si="10"/>
        <v>4.497473621669815</v>
      </c>
      <c r="D343" s="1">
        <f t="shared" si="11"/>
        <v>-0.08080404355239335</v>
      </c>
    </row>
    <row r="344" spans="1:4" ht="12.75">
      <c r="A344" s="6">
        <v>27241</v>
      </c>
      <c r="B344" s="3">
        <v>82.82</v>
      </c>
      <c r="C344" s="1">
        <f t="shared" si="10"/>
        <v>4.416669578117421</v>
      </c>
      <c r="D344" s="1">
        <f t="shared" si="11"/>
        <v>-0.08554159202977907</v>
      </c>
    </row>
    <row r="345" spans="1:4" ht="12.75">
      <c r="A345" s="6">
        <v>27272</v>
      </c>
      <c r="B345" s="3">
        <v>76.029999</v>
      </c>
      <c r="C345" s="1">
        <f t="shared" si="10"/>
        <v>4.331127986087642</v>
      </c>
      <c r="D345" s="1">
        <f t="shared" si="11"/>
        <v>-0.10985708625322577</v>
      </c>
    </row>
    <row r="346" spans="1:4" ht="12.75">
      <c r="A346" s="6">
        <v>27302</v>
      </c>
      <c r="B346" s="3">
        <v>68.120003</v>
      </c>
      <c r="C346" s="1">
        <f t="shared" si="10"/>
        <v>4.221270899834416</v>
      </c>
      <c r="D346" s="1">
        <f t="shared" si="11"/>
        <v>0.019192199319521208</v>
      </c>
    </row>
    <row r="347" spans="1:4" ht="12.75">
      <c r="A347" s="6">
        <v>27333</v>
      </c>
      <c r="B347" s="3">
        <v>69.440002</v>
      </c>
      <c r="C347" s="1">
        <f t="shared" si="10"/>
        <v>4.240463099153938</v>
      </c>
      <c r="D347" s="1">
        <f t="shared" si="11"/>
        <v>0.03258534507174815</v>
      </c>
    </row>
    <row r="348" spans="1:4" ht="12.75">
      <c r="A348" s="6">
        <v>27363</v>
      </c>
      <c r="B348" s="3">
        <v>71.739998</v>
      </c>
      <c r="C348" s="1">
        <f t="shared" si="10"/>
        <v>4.273048444225686</v>
      </c>
      <c r="D348" s="1">
        <f t="shared" si="11"/>
        <v>-0.06731159411403986</v>
      </c>
    </row>
    <row r="349" spans="1:4" ht="12.75">
      <c r="A349" s="6">
        <v>27394</v>
      </c>
      <c r="B349" s="3">
        <v>67.07</v>
      </c>
      <c r="C349" s="1">
        <f t="shared" si="10"/>
        <v>4.205736850111646</v>
      </c>
      <c r="D349" s="1">
        <f t="shared" si="11"/>
        <v>0.07867692813183869</v>
      </c>
    </row>
    <row r="350" spans="1:4" ht="12.75">
      <c r="A350" s="6">
        <v>27425</v>
      </c>
      <c r="B350" s="3">
        <v>72.559998</v>
      </c>
      <c r="C350" s="1">
        <f t="shared" si="10"/>
        <v>4.284413778243485</v>
      </c>
      <c r="D350" s="1">
        <f t="shared" si="11"/>
        <v>0.09886205086203947</v>
      </c>
    </row>
    <row r="351" spans="1:4" ht="12.75">
      <c r="A351" s="6">
        <v>27453</v>
      </c>
      <c r="B351" s="3">
        <v>80.099998</v>
      </c>
      <c r="C351" s="1">
        <f t="shared" si="10"/>
        <v>4.383275829105524</v>
      </c>
      <c r="D351" s="1">
        <f t="shared" si="11"/>
        <v>0.044918474477341874</v>
      </c>
    </row>
    <row r="352" spans="1:4" ht="12.75">
      <c r="A352" s="6">
        <v>27484</v>
      </c>
      <c r="B352" s="3">
        <v>83.779999</v>
      </c>
      <c r="C352" s="1">
        <f t="shared" si="10"/>
        <v>4.428194303582866</v>
      </c>
      <c r="D352" s="1">
        <f t="shared" si="11"/>
        <v>0.01115740951387334</v>
      </c>
    </row>
    <row r="353" spans="1:4" ht="12.75">
      <c r="A353" s="6">
        <v>27514</v>
      </c>
      <c r="B353" s="3">
        <v>84.720001</v>
      </c>
      <c r="C353" s="1">
        <f t="shared" si="10"/>
        <v>4.439351713096739</v>
      </c>
      <c r="D353" s="1">
        <f t="shared" si="11"/>
        <v>0.06156842931999407</v>
      </c>
    </row>
    <row r="354" spans="1:4" ht="12.75">
      <c r="A354" s="6">
        <v>27545</v>
      </c>
      <c r="B354" s="3">
        <v>90.099998</v>
      </c>
      <c r="C354" s="1">
        <f t="shared" si="10"/>
        <v>4.500920142416733</v>
      </c>
      <c r="D354" s="1">
        <f t="shared" si="11"/>
        <v>0.02520685787592658</v>
      </c>
    </row>
    <row r="355" spans="1:4" ht="12.75">
      <c r="A355" s="6">
        <v>27575</v>
      </c>
      <c r="B355" s="3">
        <v>92.400002</v>
      </c>
      <c r="C355" s="1">
        <f t="shared" si="10"/>
        <v>4.52612700029266</v>
      </c>
      <c r="D355" s="1">
        <f t="shared" si="11"/>
        <v>0.0009735086495492595</v>
      </c>
    </row>
    <row r="356" spans="1:4" ht="12.75">
      <c r="A356" s="6">
        <v>27606</v>
      </c>
      <c r="B356" s="3">
        <v>92.489998</v>
      </c>
      <c r="C356" s="1">
        <f t="shared" si="10"/>
        <v>4.527100508942209</v>
      </c>
      <c r="D356" s="1">
        <f t="shared" si="11"/>
        <v>-0.07613101569866831</v>
      </c>
    </row>
    <row r="357" spans="1:4" ht="12.75">
      <c r="A357" s="6">
        <v>27637</v>
      </c>
      <c r="B357" s="3">
        <v>85.709999</v>
      </c>
      <c r="C357" s="1">
        <f t="shared" si="10"/>
        <v>4.450969493243541</v>
      </c>
      <c r="D357" s="1">
        <f t="shared" si="11"/>
        <v>-0.01220816921047252</v>
      </c>
    </row>
    <row r="358" spans="1:4" ht="12.75">
      <c r="A358" s="6">
        <v>27667</v>
      </c>
      <c r="B358" s="3">
        <v>84.669998</v>
      </c>
      <c r="C358" s="1">
        <f t="shared" si="10"/>
        <v>4.438761324033068</v>
      </c>
      <c r="D358" s="1">
        <f t="shared" si="11"/>
        <v>0.04503187578842294</v>
      </c>
    </row>
    <row r="359" spans="1:4" ht="12.75">
      <c r="A359" s="6">
        <v>27698</v>
      </c>
      <c r="B359" s="3">
        <v>88.57</v>
      </c>
      <c r="C359" s="1">
        <f t="shared" si="10"/>
        <v>4.483793199821491</v>
      </c>
      <c r="D359" s="1">
        <f t="shared" si="11"/>
        <v>0.016793945974160174</v>
      </c>
    </row>
    <row r="360" spans="1:4" ht="12.75">
      <c r="A360" s="6">
        <v>27728</v>
      </c>
      <c r="B360" s="3">
        <v>90.07</v>
      </c>
      <c r="C360" s="1">
        <f t="shared" si="10"/>
        <v>4.5005871457956514</v>
      </c>
      <c r="D360" s="1">
        <f t="shared" si="11"/>
        <v>-0.015327290301989649</v>
      </c>
    </row>
    <row r="361" spans="1:4" ht="12.75">
      <c r="A361" s="6">
        <v>27759</v>
      </c>
      <c r="B361" s="3">
        <v>88.699997</v>
      </c>
      <c r="C361" s="1">
        <f t="shared" si="10"/>
        <v>4.485259855493662</v>
      </c>
      <c r="D361" s="1">
        <f t="shared" si="11"/>
        <v>0.08800679180560067</v>
      </c>
    </row>
    <row r="362" spans="1:4" ht="12.75">
      <c r="A362" s="6">
        <v>27790</v>
      </c>
      <c r="B362" s="3">
        <v>96.860001</v>
      </c>
      <c r="C362" s="1">
        <f t="shared" si="10"/>
        <v>4.5732666472992625</v>
      </c>
      <c r="D362" s="1">
        <f t="shared" si="11"/>
        <v>0.03828314565286828</v>
      </c>
    </row>
    <row r="363" spans="1:4" ht="12.75">
      <c r="A363" s="6">
        <v>27819</v>
      </c>
      <c r="B363" s="3">
        <v>100.64</v>
      </c>
      <c r="C363" s="1">
        <f t="shared" si="10"/>
        <v>4.611549792952131</v>
      </c>
      <c r="D363" s="1">
        <f t="shared" si="11"/>
        <v>0.004362489567863115</v>
      </c>
    </row>
    <row r="364" spans="1:4" ht="12.75">
      <c r="A364" s="6">
        <v>27850</v>
      </c>
      <c r="B364" s="3">
        <v>101.08</v>
      </c>
      <c r="C364" s="1">
        <f t="shared" si="10"/>
        <v>4.615912282519994</v>
      </c>
      <c r="D364" s="1">
        <f t="shared" si="11"/>
        <v>0.008374020660327552</v>
      </c>
    </row>
    <row r="365" spans="1:4" ht="12.75">
      <c r="A365" s="6">
        <v>27880</v>
      </c>
      <c r="B365" s="3">
        <v>101.93</v>
      </c>
      <c r="C365" s="1">
        <f t="shared" si="10"/>
        <v>4.624286303180321</v>
      </c>
      <c r="D365" s="1">
        <f t="shared" si="11"/>
        <v>-0.007582881378557005</v>
      </c>
    </row>
    <row r="366" spans="1:4" ht="12.75">
      <c r="A366" s="6">
        <v>27911</v>
      </c>
      <c r="B366" s="3">
        <v>101.16</v>
      </c>
      <c r="C366" s="1">
        <f t="shared" si="10"/>
        <v>4.616703421801764</v>
      </c>
      <c r="D366" s="1">
        <f t="shared" si="11"/>
        <v>0.006011943402075559</v>
      </c>
    </row>
    <row r="367" spans="1:4" ht="12.75">
      <c r="A367" s="6">
        <v>27941</v>
      </c>
      <c r="B367" s="3">
        <v>101.77</v>
      </c>
      <c r="C367" s="1">
        <f t="shared" si="10"/>
        <v>4.62271536520384</v>
      </c>
      <c r="D367" s="1">
        <f t="shared" si="11"/>
        <v>0.02359676411542644</v>
      </c>
    </row>
    <row r="368" spans="1:4" ht="12.75">
      <c r="A368" s="6">
        <v>27972</v>
      </c>
      <c r="B368" s="3">
        <v>104.2</v>
      </c>
      <c r="C368" s="1">
        <f t="shared" si="10"/>
        <v>4.646312129319266</v>
      </c>
      <c r="D368" s="1">
        <f t="shared" si="11"/>
        <v>-0.008771563300724594</v>
      </c>
    </row>
    <row r="369" spans="1:4" ht="12.75">
      <c r="A369" s="6">
        <v>28003</v>
      </c>
      <c r="B369" s="3">
        <v>103.29</v>
      </c>
      <c r="C369" s="1">
        <f t="shared" si="10"/>
        <v>4.637540566018542</v>
      </c>
      <c r="D369" s="1">
        <f t="shared" si="11"/>
        <v>0.02069634090624195</v>
      </c>
    </row>
    <row r="370" spans="1:4" ht="12.75">
      <c r="A370" s="6">
        <v>28033</v>
      </c>
      <c r="B370" s="3">
        <v>105.45</v>
      </c>
      <c r="C370" s="1">
        <f t="shared" si="10"/>
        <v>4.658236906924784</v>
      </c>
      <c r="D370" s="1">
        <f t="shared" si="11"/>
        <v>-0.03434310693859022</v>
      </c>
    </row>
    <row r="371" spans="1:4" ht="12.75">
      <c r="A371" s="6">
        <v>28064</v>
      </c>
      <c r="B371" s="3">
        <v>101.89</v>
      </c>
      <c r="C371" s="1">
        <f t="shared" si="10"/>
        <v>4.6238937999861935</v>
      </c>
      <c r="D371" s="1">
        <f t="shared" si="11"/>
        <v>-0.006893862244525373</v>
      </c>
    </row>
    <row r="372" spans="1:4" ht="12.75">
      <c r="A372" s="6">
        <v>28094</v>
      </c>
      <c r="B372" s="3">
        <v>101.19</v>
      </c>
      <c r="C372" s="1">
        <f t="shared" si="10"/>
        <v>4.616999937741668</v>
      </c>
      <c r="D372" s="1">
        <f t="shared" si="11"/>
        <v>0.03371706320239376</v>
      </c>
    </row>
    <row r="373" spans="1:4" ht="12.75">
      <c r="A373" s="6">
        <v>28125</v>
      </c>
      <c r="B373" s="3">
        <v>104.66</v>
      </c>
      <c r="C373" s="1">
        <f t="shared" si="10"/>
        <v>4.650717000944062</v>
      </c>
      <c r="D373" s="1">
        <f t="shared" si="11"/>
        <v>-0.008154695738907591</v>
      </c>
    </row>
    <row r="374" spans="1:4" ht="12.75">
      <c r="A374" s="6">
        <v>28156</v>
      </c>
      <c r="B374" s="3">
        <v>103.81</v>
      </c>
      <c r="C374" s="1">
        <f t="shared" si="10"/>
        <v>4.642562305205154</v>
      </c>
      <c r="D374" s="1">
        <f t="shared" si="11"/>
        <v>-0.02783790641225181</v>
      </c>
    </row>
    <row r="375" spans="1:4" ht="12.75">
      <c r="A375" s="6">
        <v>28184</v>
      </c>
      <c r="B375" s="3">
        <v>100.96</v>
      </c>
      <c r="C375" s="1">
        <f t="shared" si="10"/>
        <v>4.6147243987929025</v>
      </c>
      <c r="D375" s="1">
        <f t="shared" si="11"/>
        <v>-0.0038703963365138705</v>
      </c>
    </row>
    <row r="376" spans="1:4" ht="12.75">
      <c r="A376" s="6">
        <v>28215</v>
      </c>
      <c r="B376" s="3">
        <v>100.57</v>
      </c>
      <c r="C376" s="1">
        <f t="shared" si="10"/>
        <v>4.610854002456389</v>
      </c>
      <c r="D376" s="1">
        <f t="shared" si="11"/>
        <v>-0.015229199024095585</v>
      </c>
    </row>
    <row r="377" spans="1:4" ht="12.75">
      <c r="A377" s="6">
        <v>28245</v>
      </c>
      <c r="B377" s="3">
        <v>99.050003</v>
      </c>
      <c r="C377" s="1">
        <f t="shared" si="10"/>
        <v>4.595624803432293</v>
      </c>
      <c r="D377" s="1">
        <f t="shared" si="11"/>
        <v>-0.002932118704200626</v>
      </c>
    </row>
    <row r="378" spans="1:4" ht="12.75">
      <c r="A378" s="6">
        <v>28276</v>
      </c>
      <c r="B378" s="3">
        <v>98.760002</v>
      </c>
      <c r="C378" s="1">
        <f t="shared" si="10"/>
        <v>4.5926926847280924</v>
      </c>
      <c r="D378" s="1">
        <f t="shared" si="11"/>
        <v>0.005352186388917879</v>
      </c>
    </row>
    <row r="379" spans="1:4" ht="12.75">
      <c r="A379" s="6">
        <v>28306</v>
      </c>
      <c r="B379" s="3">
        <v>99.290001</v>
      </c>
      <c r="C379" s="1">
        <f t="shared" si="10"/>
        <v>4.59804487111701</v>
      </c>
      <c r="D379" s="1">
        <f t="shared" si="11"/>
        <v>0.008923696812460413</v>
      </c>
    </row>
    <row r="380" spans="1:4" ht="12.75">
      <c r="A380" s="6">
        <v>28337</v>
      </c>
      <c r="B380" s="3">
        <v>100.18</v>
      </c>
      <c r="C380" s="1">
        <f t="shared" si="10"/>
        <v>4.606968567929471</v>
      </c>
      <c r="D380" s="1">
        <f t="shared" si="11"/>
        <v>-0.02455536906399569</v>
      </c>
    </row>
    <row r="381" spans="1:4" ht="12.75">
      <c r="A381" s="6">
        <v>28368</v>
      </c>
      <c r="B381" s="3">
        <v>97.75</v>
      </c>
      <c r="C381" s="1">
        <f t="shared" si="10"/>
        <v>4.582413198865475</v>
      </c>
      <c r="D381" s="1">
        <f t="shared" si="11"/>
        <v>-0.015672008321857334</v>
      </c>
    </row>
    <row r="382" spans="1:4" ht="12.75">
      <c r="A382" s="6">
        <v>28398</v>
      </c>
      <c r="B382" s="3">
        <v>96.230003</v>
      </c>
      <c r="C382" s="1">
        <f t="shared" si="10"/>
        <v>4.566741190543618</v>
      </c>
      <c r="D382" s="1">
        <f t="shared" si="11"/>
        <v>-0.026216219384666672</v>
      </c>
    </row>
    <row r="383" spans="1:4" ht="12.75">
      <c r="A383" s="6">
        <v>28429</v>
      </c>
      <c r="B383" s="3">
        <v>93.739998</v>
      </c>
      <c r="C383" s="1">
        <f t="shared" si="10"/>
        <v>4.540524971158951</v>
      </c>
      <c r="D383" s="1">
        <f t="shared" si="11"/>
        <v>0.005744096302275459</v>
      </c>
    </row>
    <row r="384" spans="1:4" ht="12.75">
      <c r="A384" s="6">
        <v>28459</v>
      </c>
      <c r="B384" s="3">
        <v>94.279999</v>
      </c>
      <c r="C384" s="1">
        <f t="shared" si="10"/>
        <v>4.5462690674612265</v>
      </c>
      <c r="D384" s="1">
        <f t="shared" si="11"/>
        <v>-0.004891014560914897</v>
      </c>
    </row>
    <row r="385" spans="1:4" ht="12.75">
      <c r="A385" s="6">
        <v>28490</v>
      </c>
      <c r="B385" s="3">
        <v>93.82</v>
      </c>
      <c r="C385" s="1">
        <f t="shared" si="10"/>
        <v>4.541378052900312</v>
      </c>
      <c r="D385" s="1">
        <f t="shared" si="11"/>
        <v>-0.03879445568732098</v>
      </c>
    </row>
    <row r="386" spans="1:4" ht="12.75">
      <c r="A386" s="6">
        <v>28521</v>
      </c>
      <c r="B386" s="3">
        <v>90.25</v>
      </c>
      <c r="C386" s="1">
        <f t="shared" si="10"/>
        <v>4.502583597212991</v>
      </c>
      <c r="D386" s="1">
        <f t="shared" si="11"/>
        <v>-0.014171938119654115</v>
      </c>
    </row>
    <row r="387" spans="1:4" ht="12.75">
      <c r="A387" s="6">
        <v>28549</v>
      </c>
      <c r="B387" s="3">
        <v>88.980003</v>
      </c>
      <c r="C387" s="1">
        <f aca="true" t="shared" si="12" ref="C387:C450">LN(B387)</f>
        <v>4.4884116590933365</v>
      </c>
      <c r="D387" s="1">
        <f aca="true" t="shared" si="13" ref="D387:D450">C388-C387</f>
        <v>-0.0017998092293805001</v>
      </c>
    </row>
    <row r="388" spans="1:4" ht="12.75">
      <c r="A388" s="6">
        <v>28580</v>
      </c>
      <c r="B388" s="3">
        <v>88.82</v>
      </c>
      <c r="C388" s="1">
        <f t="shared" si="12"/>
        <v>4.486611849863956</v>
      </c>
      <c r="D388" s="1">
        <f t="shared" si="13"/>
        <v>0.042864480968612284</v>
      </c>
    </row>
    <row r="389" spans="1:4" ht="12.75">
      <c r="A389" s="6">
        <v>28610</v>
      </c>
      <c r="B389" s="3">
        <v>92.709999</v>
      </c>
      <c r="C389" s="1">
        <f t="shared" si="12"/>
        <v>4.529476330832568</v>
      </c>
      <c r="D389" s="1">
        <f t="shared" si="13"/>
        <v>0.04945258501384142</v>
      </c>
    </row>
    <row r="390" spans="1:4" ht="12.75">
      <c r="A390" s="6">
        <v>28641</v>
      </c>
      <c r="B390" s="3">
        <v>97.410004</v>
      </c>
      <c r="C390" s="1">
        <f t="shared" si="12"/>
        <v>4.57892891584641</v>
      </c>
      <c r="D390" s="1">
        <f t="shared" si="13"/>
        <v>0.0025631837455311057</v>
      </c>
    </row>
    <row r="391" spans="1:4" ht="12.75">
      <c r="A391" s="6">
        <v>28671</v>
      </c>
      <c r="B391" s="3">
        <v>97.660004</v>
      </c>
      <c r="C391" s="1">
        <f t="shared" si="12"/>
        <v>4.581492099591941</v>
      </c>
      <c r="D391" s="1">
        <f t="shared" si="13"/>
        <v>-0.004824253498313169</v>
      </c>
    </row>
    <row r="392" spans="1:4" ht="12.75">
      <c r="A392" s="6">
        <v>28702</v>
      </c>
      <c r="B392" s="3">
        <v>97.190002</v>
      </c>
      <c r="C392" s="1">
        <f t="shared" si="12"/>
        <v>4.576667846093628</v>
      </c>
      <c r="D392" s="1">
        <f t="shared" si="13"/>
        <v>0.06695352626871642</v>
      </c>
    </row>
    <row r="393" spans="1:4" ht="12.75">
      <c r="A393" s="6">
        <v>28733</v>
      </c>
      <c r="B393" s="3">
        <v>103.92</v>
      </c>
      <c r="C393" s="1">
        <f t="shared" si="12"/>
        <v>4.643621372362344</v>
      </c>
      <c r="D393" s="1">
        <f t="shared" si="13"/>
        <v>-0.000577533946171549</v>
      </c>
    </row>
    <row r="394" spans="1:4" ht="12.75">
      <c r="A394" s="6">
        <v>28763</v>
      </c>
      <c r="B394" s="3">
        <v>103.86</v>
      </c>
      <c r="C394" s="1">
        <f t="shared" si="12"/>
        <v>4.6430438384161725</v>
      </c>
      <c r="D394" s="1">
        <f t="shared" si="13"/>
        <v>-0.03209040767235383</v>
      </c>
    </row>
    <row r="395" spans="1:4" ht="12.75">
      <c r="A395" s="6">
        <v>28794</v>
      </c>
      <c r="B395" s="3">
        <v>100.58</v>
      </c>
      <c r="C395" s="1">
        <f t="shared" si="12"/>
        <v>4.610953430743819</v>
      </c>
      <c r="D395" s="1">
        <f t="shared" si="13"/>
        <v>-0.06013385006435623</v>
      </c>
    </row>
    <row r="396" spans="1:4" ht="12.75">
      <c r="A396" s="6">
        <v>28824</v>
      </c>
      <c r="B396" s="3">
        <v>94.709999</v>
      </c>
      <c r="C396" s="1">
        <f t="shared" si="12"/>
        <v>4.5508195806794625</v>
      </c>
      <c r="D396" s="1">
        <f t="shared" si="13"/>
        <v>0.014673798560474793</v>
      </c>
    </row>
    <row r="397" spans="1:4" ht="12.75">
      <c r="A397" s="6">
        <v>28855</v>
      </c>
      <c r="B397" s="3">
        <v>96.110001</v>
      </c>
      <c r="C397" s="1">
        <f t="shared" si="12"/>
        <v>4.565493379239937</v>
      </c>
      <c r="D397" s="1">
        <f t="shared" si="13"/>
        <v>0.036772583571679895</v>
      </c>
    </row>
    <row r="398" spans="1:4" ht="12.75">
      <c r="A398" s="6">
        <v>28886</v>
      </c>
      <c r="B398" s="3">
        <v>99.709999</v>
      </c>
      <c r="C398" s="1">
        <f t="shared" si="12"/>
        <v>4.602265962811617</v>
      </c>
      <c r="D398" s="1">
        <f t="shared" si="13"/>
        <v>-0.014954264584271293</v>
      </c>
    </row>
    <row r="399" spans="1:4" ht="12.75">
      <c r="A399" s="6">
        <v>28914</v>
      </c>
      <c r="B399" s="3">
        <v>98.230003</v>
      </c>
      <c r="C399" s="1">
        <f t="shared" si="12"/>
        <v>4.587311698227346</v>
      </c>
      <c r="D399" s="1">
        <f t="shared" si="13"/>
        <v>0.018957883204046233</v>
      </c>
    </row>
    <row r="400" spans="1:4" ht="12.75">
      <c r="A400" s="6">
        <v>28945</v>
      </c>
      <c r="B400" s="3">
        <v>100.11</v>
      </c>
      <c r="C400" s="1">
        <f t="shared" si="12"/>
        <v>4.606269581431392</v>
      </c>
      <c r="D400" s="1">
        <f t="shared" si="13"/>
        <v>0.019389270984015106</v>
      </c>
    </row>
    <row r="401" spans="1:4" ht="12.75">
      <c r="A401" s="6">
        <v>28975</v>
      </c>
      <c r="B401" s="3">
        <v>102.07</v>
      </c>
      <c r="C401" s="1">
        <f t="shared" si="12"/>
        <v>4.625658852415407</v>
      </c>
      <c r="D401" s="1">
        <f t="shared" si="13"/>
        <v>-0.023192287920411836</v>
      </c>
    </row>
    <row r="402" spans="1:4" ht="12.75">
      <c r="A402" s="6">
        <v>29006</v>
      </c>
      <c r="B402" s="3">
        <v>99.730003</v>
      </c>
      <c r="C402" s="1">
        <f t="shared" si="12"/>
        <v>4.602466564494995</v>
      </c>
      <c r="D402" s="1">
        <f t="shared" si="13"/>
        <v>0.01985568031066176</v>
      </c>
    </row>
    <row r="403" spans="1:4" ht="12.75">
      <c r="A403" s="6">
        <v>29036</v>
      </c>
      <c r="B403" s="3">
        <v>101.73</v>
      </c>
      <c r="C403" s="1">
        <f t="shared" si="12"/>
        <v>4.622322244805657</v>
      </c>
      <c r="D403" s="1">
        <f t="shared" si="13"/>
        <v>0.009587238372056106</v>
      </c>
    </row>
    <row r="404" spans="1:4" ht="12.75">
      <c r="A404" s="6">
        <v>29067</v>
      </c>
      <c r="B404" s="3">
        <v>102.71</v>
      </c>
      <c r="C404" s="1">
        <f t="shared" si="12"/>
        <v>4.631909483177713</v>
      </c>
      <c r="D404" s="1">
        <f t="shared" si="13"/>
        <v>0.04427819004565858</v>
      </c>
    </row>
    <row r="405" spans="1:4" ht="12.75">
      <c r="A405" s="6">
        <v>29098</v>
      </c>
      <c r="B405" s="3">
        <v>107.36</v>
      </c>
      <c r="C405" s="1">
        <f t="shared" si="12"/>
        <v>4.676187673223372</v>
      </c>
      <c r="D405" s="1">
        <f t="shared" si="13"/>
        <v>0.011483734276462876</v>
      </c>
    </row>
    <row r="406" spans="1:4" ht="12.75">
      <c r="A406" s="6">
        <v>29128</v>
      </c>
      <c r="B406" s="3">
        <v>108.6</v>
      </c>
      <c r="C406" s="1">
        <f t="shared" si="12"/>
        <v>4.687671407499835</v>
      </c>
      <c r="D406" s="1">
        <f t="shared" si="13"/>
        <v>-0.038771458650417756</v>
      </c>
    </row>
    <row r="407" spans="1:4" ht="12.75">
      <c r="A407" s="6">
        <v>29159</v>
      </c>
      <c r="B407" s="3">
        <v>104.47</v>
      </c>
      <c r="C407" s="1">
        <f t="shared" si="12"/>
        <v>4.648899948849417</v>
      </c>
      <c r="D407" s="1">
        <f t="shared" si="13"/>
        <v>-0.0077836360878560384</v>
      </c>
    </row>
    <row r="408" spans="1:4" ht="12.75">
      <c r="A408" s="6">
        <v>29189</v>
      </c>
      <c r="B408" s="3">
        <v>103.66</v>
      </c>
      <c r="C408" s="1">
        <f t="shared" si="12"/>
        <v>4.641116312761561</v>
      </c>
      <c r="D408" s="1">
        <f t="shared" si="13"/>
        <v>0.03897579974379006</v>
      </c>
    </row>
    <row r="409" spans="1:4" ht="12.75">
      <c r="A409" s="6">
        <v>29220</v>
      </c>
      <c r="B409" s="3">
        <v>107.78</v>
      </c>
      <c r="C409" s="1">
        <f t="shared" si="12"/>
        <v>4.680092112505351</v>
      </c>
      <c r="D409" s="1">
        <f t="shared" si="13"/>
        <v>0.02826623127890926</v>
      </c>
    </row>
    <row r="410" spans="1:4" ht="12.75">
      <c r="A410" s="6">
        <v>29251</v>
      </c>
      <c r="B410" s="3">
        <v>110.87</v>
      </c>
      <c r="C410" s="1">
        <f t="shared" si="12"/>
        <v>4.70835834378426</v>
      </c>
      <c r="D410" s="1">
        <f t="shared" si="13"/>
        <v>0.03952594440300672</v>
      </c>
    </row>
    <row r="411" spans="1:4" ht="12.75">
      <c r="A411" s="6">
        <v>29280</v>
      </c>
      <c r="B411" s="3">
        <v>115.34</v>
      </c>
      <c r="C411" s="1">
        <f t="shared" si="12"/>
        <v>4.747884288187267</v>
      </c>
      <c r="D411" s="1">
        <f t="shared" si="13"/>
        <v>-0.09688068585600362</v>
      </c>
    </row>
    <row r="412" spans="1:4" ht="12.75">
      <c r="A412" s="6">
        <v>29311</v>
      </c>
      <c r="B412" s="3">
        <v>104.69</v>
      </c>
      <c r="C412" s="1">
        <f t="shared" si="12"/>
        <v>4.651003602331263</v>
      </c>
      <c r="D412" s="1">
        <f t="shared" si="13"/>
        <v>-0.016565918662603707</v>
      </c>
    </row>
    <row r="413" spans="1:4" ht="12.75">
      <c r="A413" s="6">
        <v>29341</v>
      </c>
      <c r="B413" s="3">
        <v>102.97</v>
      </c>
      <c r="C413" s="1">
        <f t="shared" si="12"/>
        <v>4.63443768366866</v>
      </c>
      <c r="D413" s="1">
        <f t="shared" si="13"/>
        <v>0.044819045672129576</v>
      </c>
    </row>
    <row r="414" spans="1:4" ht="12.75">
      <c r="A414" s="6">
        <v>29372</v>
      </c>
      <c r="B414" s="3">
        <v>107.69</v>
      </c>
      <c r="C414" s="1">
        <f t="shared" si="12"/>
        <v>4.679256729340789</v>
      </c>
      <c r="D414" s="1">
        <f t="shared" si="13"/>
        <v>0.06175467955871561</v>
      </c>
    </row>
    <row r="415" spans="1:4" ht="12.75">
      <c r="A415" s="6">
        <v>29402</v>
      </c>
      <c r="B415" s="3">
        <v>114.55</v>
      </c>
      <c r="C415" s="1">
        <f t="shared" si="12"/>
        <v>4.741011408899505</v>
      </c>
      <c r="D415" s="1">
        <f t="shared" si="13"/>
        <v>0.04506266279492088</v>
      </c>
    </row>
    <row r="416" spans="1:4" ht="12.75">
      <c r="A416" s="6">
        <v>29433</v>
      </c>
      <c r="B416" s="3">
        <v>119.83</v>
      </c>
      <c r="C416" s="1">
        <f t="shared" si="12"/>
        <v>4.786074071694426</v>
      </c>
      <c r="D416" s="1">
        <f t="shared" si="13"/>
        <v>0.03016708437360638</v>
      </c>
    </row>
    <row r="417" spans="1:4" ht="12.75">
      <c r="A417" s="6">
        <v>29464</v>
      </c>
      <c r="B417" s="3">
        <v>123.5</v>
      </c>
      <c r="C417" s="1">
        <f t="shared" si="12"/>
        <v>4.816241156068032</v>
      </c>
      <c r="D417" s="1">
        <f t="shared" si="13"/>
        <v>0.0240802003585463</v>
      </c>
    </row>
    <row r="418" spans="1:4" ht="12.75">
      <c r="A418" s="6">
        <v>29494</v>
      </c>
      <c r="B418" s="3">
        <v>126.51</v>
      </c>
      <c r="C418" s="1">
        <f t="shared" si="12"/>
        <v>4.840321356426578</v>
      </c>
      <c r="D418" s="1">
        <f t="shared" si="13"/>
        <v>0.02890397138213796</v>
      </c>
    </row>
    <row r="419" spans="1:4" ht="12.75">
      <c r="A419" s="6">
        <v>29525</v>
      </c>
      <c r="B419" s="3">
        <v>130.22</v>
      </c>
      <c r="C419" s="1">
        <f t="shared" si="12"/>
        <v>4.869225327808716</v>
      </c>
      <c r="D419" s="1">
        <f t="shared" si="13"/>
        <v>0.04085263757709168</v>
      </c>
    </row>
    <row r="420" spans="1:4" ht="12.75">
      <c r="A420" s="6">
        <v>29555</v>
      </c>
      <c r="B420" s="3">
        <v>135.64999</v>
      </c>
      <c r="C420" s="1">
        <f t="shared" si="12"/>
        <v>4.910077965385808</v>
      </c>
      <c r="D420" s="1">
        <f t="shared" si="13"/>
        <v>-0.016126311502635104</v>
      </c>
    </row>
    <row r="421" spans="1:4" ht="12.75">
      <c r="A421" s="6">
        <v>29586</v>
      </c>
      <c r="B421" s="3">
        <v>133.48</v>
      </c>
      <c r="C421" s="1">
        <f t="shared" si="12"/>
        <v>4.893951653883173</v>
      </c>
      <c r="D421" s="1">
        <f t="shared" si="13"/>
        <v>-0.0038281150145582643</v>
      </c>
    </row>
    <row r="422" spans="1:4" ht="12.75">
      <c r="A422" s="6">
        <v>29617</v>
      </c>
      <c r="B422" s="3">
        <v>132.97</v>
      </c>
      <c r="C422" s="1">
        <f t="shared" si="12"/>
        <v>4.890123538868615</v>
      </c>
      <c r="D422" s="1">
        <f t="shared" si="13"/>
        <v>-0.03497322549437687</v>
      </c>
    </row>
    <row r="423" spans="1:4" ht="12.75">
      <c r="A423" s="6">
        <v>29645</v>
      </c>
      <c r="B423" s="3">
        <v>128.39999</v>
      </c>
      <c r="C423" s="1">
        <f t="shared" si="12"/>
        <v>4.855150313374238</v>
      </c>
      <c r="D423" s="1">
        <f t="shared" si="13"/>
        <v>0.036626366838701685</v>
      </c>
    </row>
    <row r="424" spans="1:4" ht="12.75">
      <c r="A424" s="6">
        <v>29676</v>
      </c>
      <c r="B424" s="3">
        <v>133.19</v>
      </c>
      <c r="C424" s="1">
        <f t="shared" si="12"/>
        <v>4.891776680212939</v>
      </c>
      <c r="D424" s="1">
        <f t="shared" si="13"/>
        <v>0.009266862865061398</v>
      </c>
    </row>
    <row r="425" spans="1:4" ht="12.75">
      <c r="A425" s="6">
        <v>29706</v>
      </c>
      <c r="B425" s="3">
        <v>134.42999</v>
      </c>
      <c r="C425" s="1">
        <f t="shared" si="12"/>
        <v>4.901043543078001</v>
      </c>
      <c r="D425" s="1">
        <f t="shared" si="13"/>
        <v>-0.020289169836265053</v>
      </c>
    </row>
    <row r="426" spans="1:4" ht="12.75">
      <c r="A426" s="6">
        <v>29737</v>
      </c>
      <c r="B426" s="3">
        <v>131.73</v>
      </c>
      <c r="C426" s="1">
        <f t="shared" si="12"/>
        <v>4.880754373241736</v>
      </c>
      <c r="D426" s="1">
        <f t="shared" si="13"/>
        <v>0.004166514871855931</v>
      </c>
    </row>
    <row r="427" spans="1:4" ht="12.75">
      <c r="A427" s="6">
        <v>29767</v>
      </c>
      <c r="B427" s="3">
        <v>132.28</v>
      </c>
      <c r="C427" s="1">
        <f t="shared" si="12"/>
        <v>4.884920888113592</v>
      </c>
      <c r="D427" s="1">
        <f t="shared" si="13"/>
        <v>-0.024101239255031714</v>
      </c>
    </row>
    <row r="428" spans="1:4" ht="12.75">
      <c r="A428" s="6">
        <v>29798</v>
      </c>
      <c r="B428" s="3">
        <v>129.13</v>
      </c>
      <c r="C428" s="1">
        <f t="shared" si="12"/>
        <v>4.86081964885856</v>
      </c>
      <c r="D428" s="1">
        <f t="shared" si="13"/>
        <v>0.003864589753391101</v>
      </c>
    </row>
    <row r="429" spans="1:4" ht="12.75">
      <c r="A429" s="6">
        <v>29829</v>
      </c>
      <c r="B429" s="3">
        <v>129.63</v>
      </c>
      <c r="C429" s="1">
        <f t="shared" si="12"/>
        <v>4.864684238611951</v>
      </c>
      <c r="D429" s="1">
        <f t="shared" si="13"/>
        <v>-0.09171409234892547</v>
      </c>
    </row>
    <row r="430" spans="1:4" ht="12.75">
      <c r="A430" s="6">
        <v>29859</v>
      </c>
      <c r="B430" s="3">
        <v>118.27</v>
      </c>
      <c r="C430" s="1">
        <f t="shared" si="12"/>
        <v>4.772970146263026</v>
      </c>
      <c r="D430" s="1">
        <f t="shared" si="13"/>
        <v>0.012853539418323123</v>
      </c>
    </row>
    <row r="431" spans="1:4" ht="12.75">
      <c r="A431" s="6">
        <v>29890</v>
      </c>
      <c r="B431" s="3">
        <v>119.8</v>
      </c>
      <c r="C431" s="1">
        <f t="shared" si="12"/>
        <v>4.785823685681349</v>
      </c>
      <c r="D431" s="1">
        <f t="shared" si="13"/>
        <v>0.0257100515809352</v>
      </c>
    </row>
    <row r="432" spans="1:4" ht="12.75">
      <c r="A432" s="6">
        <v>29920</v>
      </c>
      <c r="B432" s="3">
        <v>122.92</v>
      </c>
      <c r="C432" s="1">
        <f t="shared" si="12"/>
        <v>4.811533737262284</v>
      </c>
      <c r="D432" s="1">
        <f t="shared" si="13"/>
        <v>0.0070528442814348224</v>
      </c>
    </row>
    <row r="433" spans="1:4" ht="12.75">
      <c r="A433" s="6">
        <v>29951</v>
      </c>
      <c r="B433" s="3">
        <v>123.79</v>
      </c>
      <c r="C433" s="1">
        <f t="shared" si="12"/>
        <v>4.818586581543719</v>
      </c>
      <c r="D433" s="1">
        <f t="shared" si="13"/>
        <v>-0.054022343405377704</v>
      </c>
    </row>
    <row r="434" spans="1:4" ht="12.75">
      <c r="A434" s="6">
        <v>29982</v>
      </c>
      <c r="B434" s="3">
        <v>117.28</v>
      </c>
      <c r="C434" s="1">
        <f t="shared" si="12"/>
        <v>4.764564238138341</v>
      </c>
      <c r="D434" s="1">
        <f t="shared" si="13"/>
        <v>-0.02398941514404651</v>
      </c>
    </row>
    <row r="435" spans="1:4" ht="12.75">
      <c r="A435" s="6">
        <v>30010</v>
      </c>
      <c r="B435" s="3">
        <v>114.5</v>
      </c>
      <c r="C435" s="1">
        <f t="shared" si="12"/>
        <v>4.740574822994295</v>
      </c>
      <c r="D435" s="1">
        <f t="shared" si="13"/>
        <v>-0.03248710299951707</v>
      </c>
    </row>
    <row r="436" spans="1:4" ht="12.75">
      <c r="A436" s="6">
        <v>30041</v>
      </c>
      <c r="B436" s="3">
        <v>110.84</v>
      </c>
      <c r="C436" s="1">
        <f t="shared" si="12"/>
        <v>4.7080877199947775</v>
      </c>
      <c r="D436" s="1">
        <f t="shared" si="13"/>
        <v>0.04817132035617</v>
      </c>
    </row>
    <row r="437" spans="1:4" ht="12.75">
      <c r="A437" s="6">
        <v>30071</v>
      </c>
      <c r="B437" s="3">
        <v>116.31</v>
      </c>
      <c r="C437" s="1">
        <f t="shared" si="12"/>
        <v>4.7562590403509475</v>
      </c>
      <c r="D437" s="1">
        <f t="shared" si="13"/>
        <v>0.0003438493973533241</v>
      </c>
    </row>
    <row r="438" spans="1:4" ht="12.75">
      <c r="A438" s="6">
        <v>30102</v>
      </c>
      <c r="B438" s="3">
        <v>116.35</v>
      </c>
      <c r="C438" s="1">
        <f t="shared" si="12"/>
        <v>4.756602889748301</v>
      </c>
      <c r="D438" s="1">
        <f t="shared" si="13"/>
        <v>-0.05885352246711584</v>
      </c>
    </row>
    <row r="439" spans="1:4" ht="12.75">
      <c r="A439" s="6">
        <v>30132</v>
      </c>
      <c r="B439" s="3">
        <v>109.7</v>
      </c>
      <c r="C439" s="1">
        <f t="shared" si="12"/>
        <v>4.697749367281185</v>
      </c>
      <c r="D439" s="1">
        <f t="shared" si="13"/>
        <v>-0.0029213093625584108</v>
      </c>
    </row>
    <row r="440" spans="1:4" ht="12.75">
      <c r="A440" s="6">
        <v>30163</v>
      </c>
      <c r="B440" s="3">
        <v>109.38</v>
      </c>
      <c r="C440" s="1">
        <f t="shared" si="12"/>
        <v>4.694828057918627</v>
      </c>
      <c r="D440" s="1">
        <f t="shared" si="13"/>
        <v>0.002465416945270249</v>
      </c>
    </row>
    <row r="441" spans="1:4" ht="12.75">
      <c r="A441" s="6">
        <v>30194</v>
      </c>
      <c r="B441" s="3">
        <v>109.65</v>
      </c>
      <c r="C441" s="1">
        <f t="shared" si="12"/>
        <v>4.697293474863897</v>
      </c>
      <c r="D441" s="1">
        <f t="shared" si="13"/>
        <v>0.11024596322192703</v>
      </c>
    </row>
    <row r="442" spans="1:4" ht="12.75">
      <c r="A442" s="6">
        <v>30224</v>
      </c>
      <c r="B442" s="3">
        <v>122.43</v>
      </c>
      <c r="C442" s="1">
        <f t="shared" si="12"/>
        <v>4.807539438085824</v>
      </c>
      <c r="D442" s="1">
        <f t="shared" si="13"/>
        <v>0.08025002601158615</v>
      </c>
    </row>
    <row r="443" spans="1:4" ht="12.75">
      <c r="A443" s="6">
        <v>30255</v>
      </c>
      <c r="B443" s="3">
        <v>132.66</v>
      </c>
      <c r="C443" s="1">
        <f t="shared" si="12"/>
        <v>4.88778946409741</v>
      </c>
      <c r="D443" s="1">
        <f t="shared" si="13"/>
        <v>0.04018866872912952</v>
      </c>
    </row>
    <row r="444" spans="1:4" ht="12.75">
      <c r="A444" s="6">
        <v>30285</v>
      </c>
      <c r="B444" s="3">
        <v>138.10001</v>
      </c>
      <c r="C444" s="1">
        <f t="shared" si="12"/>
        <v>4.9279781328265395</v>
      </c>
      <c r="D444" s="1">
        <f t="shared" si="13"/>
        <v>0.00915413430487888</v>
      </c>
    </row>
    <row r="445" spans="1:4" ht="12.75">
      <c r="A445" s="6">
        <v>30316</v>
      </c>
      <c r="B445" s="3">
        <v>139.37</v>
      </c>
      <c r="C445" s="1">
        <f t="shared" si="12"/>
        <v>4.937132267131418</v>
      </c>
      <c r="D445" s="1">
        <f t="shared" si="13"/>
        <v>0.040497625350853106</v>
      </c>
    </row>
    <row r="446" spans="1:4" ht="12.75">
      <c r="A446" s="6">
        <v>30347</v>
      </c>
      <c r="B446" s="3">
        <v>145.13</v>
      </c>
      <c r="C446" s="1">
        <f t="shared" si="12"/>
        <v>4.9776298924822715</v>
      </c>
      <c r="D446" s="1">
        <f t="shared" si="13"/>
        <v>0.011441223698144043</v>
      </c>
    </row>
    <row r="447" spans="1:4" ht="12.75">
      <c r="A447" s="6">
        <v>30375</v>
      </c>
      <c r="B447" s="3">
        <v>146.8</v>
      </c>
      <c r="C447" s="1">
        <f t="shared" si="12"/>
        <v>4.9890711161804155</v>
      </c>
      <c r="D447" s="1">
        <f t="shared" si="13"/>
        <v>0.0340196191831863</v>
      </c>
    </row>
    <row r="448" spans="1:4" ht="12.75">
      <c r="A448" s="6">
        <v>30406</v>
      </c>
      <c r="B448" s="3">
        <v>151.88</v>
      </c>
      <c r="C448" s="1">
        <f t="shared" si="12"/>
        <v>5.023090735363602</v>
      </c>
      <c r="D448" s="1">
        <f t="shared" si="13"/>
        <v>0.037667231543382584</v>
      </c>
    </row>
    <row r="449" spans="1:4" ht="12.75">
      <c r="A449" s="6">
        <v>30436</v>
      </c>
      <c r="B449" s="3">
        <v>157.71001</v>
      </c>
      <c r="C449" s="1">
        <f t="shared" si="12"/>
        <v>5.060757966906984</v>
      </c>
      <c r="D449" s="1">
        <f t="shared" si="13"/>
        <v>0.03971809212751065</v>
      </c>
    </row>
    <row r="450" spans="1:4" ht="12.75">
      <c r="A450" s="6">
        <v>30467</v>
      </c>
      <c r="B450" s="3">
        <v>164.10001</v>
      </c>
      <c r="C450" s="1">
        <f t="shared" si="12"/>
        <v>5.100476059034495</v>
      </c>
      <c r="D450" s="1">
        <f t="shared" si="13"/>
        <v>0.013858371392920787</v>
      </c>
    </row>
    <row r="451" spans="1:4" ht="12.75">
      <c r="A451" s="6">
        <v>30497</v>
      </c>
      <c r="B451" s="3">
        <v>166.39</v>
      </c>
      <c r="C451" s="1">
        <f aca="true" t="shared" si="14" ref="C451:C514">LN(B451)</f>
        <v>5.114334430427416</v>
      </c>
      <c r="D451" s="1">
        <f aca="true" t="shared" si="15" ref="D451:D514">C452-C451</f>
        <v>0.0034198922361134976</v>
      </c>
    </row>
    <row r="452" spans="1:4" ht="12.75">
      <c r="A452" s="6">
        <v>30528</v>
      </c>
      <c r="B452" s="3">
        <v>166.96001</v>
      </c>
      <c r="C452" s="1">
        <f t="shared" si="14"/>
        <v>5.117754322663529</v>
      </c>
      <c r="D452" s="1">
        <f t="shared" si="15"/>
        <v>-0.027568749809264936</v>
      </c>
    </row>
    <row r="453" spans="1:4" ht="12.75">
      <c r="A453" s="6">
        <v>30559</v>
      </c>
      <c r="B453" s="3">
        <v>162.42</v>
      </c>
      <c r="C453" s="1">
        <f t="shared" si="14"/>
        <v>5.090185572854264</v>
      </c>
      <c r="D453" s="1">
        <f t="shared" si="15"/>
        <v>0.028765864725450285</v>
      </c>
    </row>
    <row r="454" spans="1:4" ht="12.75">
      <c r="A454" s="6">
        <v>30589</v>
      </c>
      <c r="B454" s="3">
        <v>167.16</v>
      </c>
      <c r="C454" s="1">
        <f t="shared" si="14"/>
        <v>5.118951437579715</v>
      </c>
      <c r="D454" s="1">
        <f t="shared" si="15"/>
        <v>0.002926975684444777</v>
      </c>
    </row>
    <row r="455" spans="1:4" ht="12.75">
      <c r="A455" s="6">
        <v>30620</v>
      </c>
      <c r="B455" s="3">
        <v>167.64999</v>
      </c>
      <c r="C455" s="1">
        <f t="shared" si="14"/>
        <v>5.1218784132641595</v>
      </c>
      <c r="D455" s="1">
        <f t="shared" si="15"/>
        <v>-0.014539970601259888</v>
      </c>
    </row>
    <row r="456" spans="1:4" ht="12.75">
      <c r="A456" s="6">
        <v>30650</v>
      </c>
      <c r="B456" s="3">
        <v>165.23</v>
      </c>
      <c r="C456" s="1">
        <f t="shared" si="14"/>
        <v>5.1073384426629</v>
      </c>
      <c r="D456" s="1">
        <f t="shared" si="15"/>
        <v>-0.005279298647690389</v>
      </c>
    </row>
    <row r="457" spans="1:4" ht="12.75">
      <c r="A457" s="6">
        <v>30681</v>
      </c>
      <c r="B457" s="3">
        <v>164.36</v>
      </c>
      <c r="C457" s="1">
        <f t="shared" si="14"/>
        <v>5.102059144015209</v>
      </c>
      <c r="D457" s="1">
        <f t="shared" si="15"/>
        <v>0.012275286412206654</v>
      </c>
    </row>
    <row r="458" spans="1:4" ht="12.75">
      <c r="A458" s="6">
        <v>30712</v>
      </c>
      <c r="B458" s="3">
        <v>166.39</v>
      </c>
      <c r="C458" s="1">
        <f t="shared" si="14"/>
        <v>5.114334430427416</v>
      </c>
      <c r="D458" s="1">
        <f t="shared" si="15"/>
        <v>-0.05363993645842324</v>
      </c>
    </row>
    <row r="459" spans="1:4" ht="12.75">
      <c r="A459" s="6">
        <v>30741</v>
      </c>
      <c r="B459" s="3">
        <v>157.7</v>
      </c>
      <c r="C459" s="1">
        <f t="shared" si="14"/>
        <v>5.060694493968993</v>
      </c>
      <c r="D459" s="1">
        <f t="shared" si="15"/>
        <v>-0.0016500606650495797</v>
      </c>
    </row>
    <row r="460" spans="1:4" ht="12.75">
      <c r="A460" s="6">
        <v>30772</v>
      </c>
      <c r="B460" s="3">
        <v>157.44</v>
      </c>
      <c r="C460" s="1">
        <f t="shared" si="14"/>
        <v>5.059044433303943</v>
      </c>
      <c r="D460" s="1">
        <f t="shared" si="15"/>
        <v>0.0010158075716102388</v>
      </c>
    </row>
    <row r="461" spans="1:4" ht="12.75">
      <c r="A461" s="6">
        <v>30802</v>
      </c>
      <c r="B461" s="3">
        <v>157.60001</v>
      </c>
      <c r="C461" s="1">
        <f t="shared" si="14"/>
        <v>5.060060240875553</v>
      </c>
      <c r="D461" s="1">
        <f t="shared" si="15"/>
        <v>-0.006684793103138631</v>
      </c>
    </row>
    <row r="462" spans="1:4" ht="12.75">
      <c r="A462" s="6">
        <v>30833</v>
      </c>
      <c r="B462" s="3">
        <v>156.55</v>
      </c>
      <c r="C462" s="1">
        <f t="shared" si="14"/>
        <v>5.053375447772415</v>
      </c>
      <c r="D462" s="1">
        <f t="shared" si="15"/>
        <v>-0.022153520067770494</v>
      </c>
    </row>
    <row r="463" spans="1:4" ht="12.75">
      <c r="A463" s="6">
        <v>30863</v>
      </c>
      <c r="B463" s="3">
        <v>153.12</v>
      </c>
      <c r="C463" s="1">
        <f t="shared" si="14"/>
        <v>5.031221927704644</v>
      </c>
      <c r="D463" s="1">
        <f t="shared" si="15"/>
        <v>-0.013412429860387931</v>
      </c>
    </row>
    <row r="464" spans="1:4" ht="12.75">
      <c r="A464" s="6">
        <v>30894</v>
      </c>
      <c r="B464" s="3">
        <v>151.08</v>
      </c>
      <c r="C464" s="1">
        <f t="shared" si="14"/>
        <v>5.017809497844256</v>
      </c>
      <c r="D464" s="1">
        <f t="shared" si="15"/>
        <v>0.08461463187973095</v>
      </c>
    </row>
    <row r="465" spans="1:4" ht="12.75">
      <c r="A465" s="6">
        <v>30925</v>
      </c>
      <c r="B465" s="3">
        <v>164.42</v>
      </c>
      <c r="C465" s="1">
        <f t="shared" si="14"/>
        <v>5.102424129723987</v>
      </c>
      <c r="D465" s="1">
        <f t="shared" si="15"/>
        <v>0.010226089778998748</v>
      </c>
    </row>
    <row r="466" spans="1:4" ht="12.75">
      <c r="A466" s="6">
        <v>30955</v>
      </c>
      <c r="B466" s="3">
        <v>166.11</v>
      </c>
      <c r="C466" s="1">
        <f t="shared" si="14"/>
        <v>5.112650219502986</v>
      </c>
      <c r="D466" s="1">
        <f t="shared" si="15"/>
        <v>-0.007796189495501871</v>
      </c>
    </row>
    <row r="467" spans="1:4" ht="12.75">
      <c r="A467" s="6">
        <v>30986</v>
      </c>
      <c r="B467" s="3">
        <v>164.82001</v>
      </c>
      <c r="C467" s="1">
        <f t="shared" si="14"/>
        <v>5.104854030007484</v>
      </c>
      <c r="D467" s="1">
        <f t="shared" si="15"/>
        <v>0.00875894304480429</v>
      </c>
    </row>
    <row r="468" spans="1:4" ht="12.75">
      <c r="A468" s="6">
        <v>31016</v>
      </c>
      <c r="B468" s="3">
        <v>166.27</v>
      </c>
      <c r="C468" s="1">
        <f t="shared" si="14"/>
        <v>5.113612973052288</v>
      </c>
      <c r="D468" s="1">
        <f t="shared" si="15"/>
        <v>-0.01082399078548768</v>
      </c>
    </row>
    <row r="469" spans="1:4" ht="12.75">
      <c r="A469" s="6">
        <v>31047</v>
      </c>
      <c r="B469" s="3">
        <v>164.48</v>
      </c>
      <c r="C469" s="1">
        <f t="shared" si="14"/>
        <v>5.102788982266801</v>
      </c>
      <c r="D469" s="1">
        <f t="shared" si="15"/>
        <v>0.04243547814741078</v>
      </c>
    </row>
    <row r="470" spans="1:4" ht="12.75">
      <c r="A470" s="6">
        <v>31078</v>
      </c>
      <c r="B470" s="3">
        <v>171.61</v>
      </c>
      <c r="C470" s="1">
        <f t="shared" si="14"/>
        <v>5.145224460414211</v>
      </c>
      <c r="D470" s="1">
        <f t="shared" si="15"/>
        <v>0.05260936755550283</v>
      </c>
    </row>
    <row r="471" spans="1:4" ht="12.75">
      <c r="A471" s="6">
        <v>31106</v>
      </c>
      <c r="B471" s="3">
        <v>180.88</v>
      </c>
      <c r="C471" s="1">
        <f t="shared" si="14"/>
        <v>5.197833827969714</v>
      </c>
      <c r="D471" s="1">
        <f t="shared" si="15"/>
        <v>-0.008104401838576969</v>
      </c>
    </row>
    <row r="472" spans="1:4" ht="12.75">
      <c r="A472" s="6">
        <v>31137</v>
      </c>
      <c r="B472" s="3">
        <v>179.42</v>
      </c>
      <c r="C472" s="1">
        <f t="shared" si="14"/>
        <v>5.189729426131137</v>
      </c>
      <c r="D472" s="1">
        <f t="shared" si="15"/>
        <v>0.006665950691515654</v>
      </c>
    </row>
    <row r="473" spans="1:4" ht="12.75">
      <c r="A473" s="6">
        <v>31167</v>
      </c>
      <c r="B473" s="3">
        <v>180.62</v>
      </c>
      <c r="C473" s="1">
        <f t="shared" si="14"/>
        <v>5.196395376822653</v>
      </c>
      <c r="D473" s="1">
        <f t="shared" si="15"/>
        <v>0.023419707487136066</v>
      </c>
    </row>
    <row r="474" spans="1:4" ht="12.75">
      <c r="A474" s="6">
        <v>31198</v>
      </c>
      <c r="B474" s="3">
        <v>184.89999</v>
      </c>
      <c r="C474" s="1">
        <f t="shared" si="14"/>
        <v>5.219815084309789</v>
      </c>
      <c r="D474" s="1">
        <f t="shared" si="15"/>
        <v>0.021349750733938855</v>
      </c>
    </row>
    <row r="475" spans="1:4" ht="12.75">
      <c r="A475" s="6">
        <v>31228</v>
      </c>
      <c r="B475" s="3">
        <v>188.89</v>
      </c>
      <c r="C475" s="1">
        <f t="shared" si="14"/>
        <v>5.241164835043728</v>
      </c>
      <c r="D475" s="1">
        <f t="shared" si="15"/>
        <v>0.019139037368831602</v>
      </c>
    </row>
    <row r="476" spans="1:4" ht="12.75">
      <c r="A476" s="6">
        <v>31259</v>
      </c>
      <c r="B476" s="3">
        <v>192.53999</v>
      </c>
      <c r="C476" s="1">
        <f t="shared" si="14"/>
        <v>5.2603038724125595</v>
      </c>
      <c r="D476" s="1">
        <f t="shared" si="15"/>
        <v>-0.02221433141500917</v>
      </c>
    </row>
    <row r="477" spans="1:4" ht="12.75">
      <c r="A477" s="6">
        <v>31290</v>
      </c>
      <c r="B477" s="3">
        <v>188.31</v>
      </c>
      <c r="C477" s="1">
        <f t="shared" si="14"/>
        <v>5.23808954099755</v>
      </c>
      <c r="D477" s="1">
        <f t="shared" si="15"/>
        <v>-0.022827749586839197</v>
      </c>
    </row>
    <row r="478" spans="1:4" ht="12.75">
      <c r="A478" s="6">
        <v>31320</v>
      </c>
      <c r="B478" s="3">
        <v>184.06</v>
      </c>
      <c r="C478" s="1">
        <f t="shared" si="14"/>
        <v>5.215261791410711</v>
      </c>
      <c r="D478" s="1">
        <f t="shared" si="15"/>
        <v>0.011452102566169131</v>
      </c>
    </row>
    <row r="479" spans="1:4" ht="12.75">
      <c r="A479" s="6">
        <v>31351</v>
      </c>
      <c r="B479" s="3">
        <v>186.17999</v>
      </c>
      <c r="C479" s="1">
        <f t="shared" si="14"/>
        <v>5.22671389397688</v>
      </c>
      <c r="D479" s="1">
        <f t="shared" si="15"/>
        <v>0.058771493755777726</v>
      </c>
    </row>
    <row r="480" spans="1:4" ht="12.75">
      <c r="A480" s="6">
        <v>31381</v>
      </c>
      <c r="B480" s="3">
        <v>197.45</v>
      </c>
      <c r="C480" s="1">
        <f t="shared" si="14"/>
        <v>5.285485387732658</v>
      </c>
      <c r="D480" s="1">
        <f t="shared" si="15"/>
        <v>0.04848860777483566</v>
      </c>
    </row>
    <row r="481" spans="1:4" ht="12.75">
      <c r="A481" s="6">
        <v>31412</v>
      </c>
      <c r="B481" s="3">
        <v>207.25999</v>
      </c>
      <c r="C481" s="1">
        <f t="shared" si="14"/>
        <v>5.333973995507494</v>
      </c>
      <c r="D481" s="1">
        <f t="shared" si="15"/>
        <v>0.004477128780188799</v>
      </c>
    </row>
    <row r="482" spans="1:4" ht="12.75">
      <c r="A482" s="6">
        <v>31443</v>
      </c>
      <c r="B482" s="3">
        <v>208.19</v>
      </c>
      <c r="C482" s="1">
        <f t="shared" si="14"/>
        <v>5.338451124287682</v>
      </c>
      <c r="D482" s="1">
        <f t="shared" si="15"/>
        <v>0.05230867764991398</v>
      </c>
    </row>
    <row r="483" spans="1:4" ht="12.75">
      <c r="A483" s="6">
        <v>31471</v>
      </c>
      <c r="B483" s="3">
        <v>219.37</v>
      </c>
      <c r="C483" s="1">
        <f t="shared" si="14"/>
        <v>5.390759801937596</v>
      </c>
      <c r="D483" s="1">
        <f t="shared" si="15"/>
        <v>0.05739897284960005</v>
      </c>
    </row>
    <row r="484" spans="1:4" ht="12.75">
      <c r="A484" s="6">
        <v>31502</v>
      </c>
      <c r="B484" s="3">
        <v>232.33</v>
      </c>
      <c r="C484" s="1">
        <f t="shared" si="14"/>
        <v>5.4481587747871965</v>
      </c>
      <c r="D484" s="1">
        <f t="shared" si="15"/>
        <v>0.023985840519088697</v>
      </c>
    </row>
    <row r="485" spans="1:4" ht="12.75">
      <c r="A485" s="6">
        <v>31532</v>
      </c>
      <c r="B485" s="3">
        <v>237.97</v>
      </c>
      <c r="C485" s="1">
        <f t="shared" si="14"/>
        <v>5.472144615306285</v>
      </c>
      <c r="D485" s="1">
        <f t="shared" si="15"/>
        <v>0.0020570080074540087</v>
      </c>
    </row>
    <row r="486" spans="1:4" ht="12.75">
      <c r="A486" s="6">
        <v>31563</v>
      </c>
      <c r="B486" s="3">
        <v>238.46001</v>
      </c>
      <c r="C486" s="1">
        <f t="shared" si="14"/>
        <v>5.474201623313739</v>
      </c>
      <c r="D486" s="1">
        <f t="shared" si="15"/>
        <v>0.028280327950704454</v>
      </c>
    </row>
    <row r="487" spans="1:4" ht="12.75">
      <c r="A487" s="6">
        <v>31593</v>
      </c>
      <c r="B487" s="3">
        <v>245.3</v>
      </c>
      <c r="C487" s="1">
        <f t="shared" si="14"/>
        <v>5.502481951264444</v>
      </c>
      <c r="D487" s="1">
        <f t="shared" si="15"/>
        <v>-0.021093350667347188</v>
      </c>
    </row>
    <row r="488" spans="1:4" ht="12.75">
      <c r="A488" s="6">
        <v>31624</v>
      </c>
      <c r="B488" s="3">
        <v>240.17999</v>
      </c>
      <c r="C488" s="1">
        <f t="shared" si="14"/>
        <v>5.481388600597096</v>
      </c>
      <c r="D488" s="1">
        <f t="shared" si="15"/>
        <v>0.019869609947630984</v>
      </c>
    </row>
    <row r="489" spans="1:4" ht="12.75">
      <c r="A489" s="6">
        <v>31655</v>
      </c>
      <c r="B489" s="3">
        <v>245</v>
      </c>
      <c r="C489" s="1">
        <f t="shared" si="14"/>
        <v>5.501258210544727</v>
      </c>
      <c r="D489" s="1">
        <f t="shared" si="15"/>
        <v>-0.027853726098169496</v>
      </c>
    </row>
    <row r="490" spans="1:4" ht="12.75">
      <c r="A490" s="6">
        <v>31685</v>
      </c>
      <c r="B490" s="3">
        <v>238.27</v>
      </c>
      <c r="C490" s="1">
        <f t="shared" si="14"/>
        <v>5.473404484446558</v>
      </c>
      <c r="D490" s="1">
        <f t="shared" si="15"/>
        <v>-0.0038265084639919067</v>
      </c>
    </row>
    <row r="491" spans="1:4" ht="12.75">
      <c r="A491" s="6">
        <v>31716</v>
      </c>
      <c r="B491" s="3">
        <v>237.36</v>
      </c>
      <c r="C491" s="1">
        <f t="shared" si="14"/>
        <v>5.469577975982566</v>
      </c>
      <c r="D491" s="1">
        <f t="shared" si="15"/>
        <v>0.03204751404556916</v>
      </c>
    </row>
    <row r="492" spans="1:4" ht="12.75">
      <c r="A492" s="6">
        <v>31746</v>
      </c>
      <c r="B492" s="3">
        <v>245.09</v>
      </c>
      <c r="C492" s="1">
        <f t="shared" si="14"/>
        <v>5.501625490028135</v>
      </c>
      <c r="D492" s="1">
        <f t="shared" si="15"/>
        <v>0.014259913500925592</v>
      </c>
    </row>
    <row r="493" spans="1:4" ht="12.75">
      <c r="A493" s="6">
        <v>31777</v>
      </c>
      <c r="B493" s="3">
        <v>248.61</v>
      </c>
      <c r="C493" s="1">
        <f t="shared" si="14"/>
        <v>5.515885403529061</v>
      </c>
      <c r="D493" s="1">
        <f t="shared" si="15"/>
        <v>0.06199369204373806</v>
      </c>
    </row>
    <row r="494" spans="1:4" ht="12.75">
      <c r="A494" s="6">
        <v>31808</v>
      </c>
      <c r="B494" s="3">
        <v>264.51001</v>
      </c>
      <c r="C494" s="1">
        <f t="shared" si="14"/>
        <v>5.577879095572799</v>
      </c>
      <c r="D494" s="1">
        <f t="shared" si="15"/>
        <v>0.060226396811476235</v>
      </c>
    </row>
    <row r="495" spans="1:4" ht="12.75">
      <c r="A495" s="6">
        <v>31836</v>
      </c>
      <c r="B495" s="3">
        <v>280.92999</v>
      </c>
      <c r="C495" s="1">
        <f t="shared" si="14"/>
        <v>5.638105492384275</v>
      </c>
      <c r="D495" s="1">
        <f t="shared" si="15"/>
        <v>0.04025660492501526</v>
      </c>
    </row>
    <row r="496" spans="1:4" ht="12.75">
      <c r="A496" s="6">
        <v>31867</v>
      </c>
      <c r="B496" s="3">
        <v>292.47</v>
      </c>
      <c r="C496" s="1">
        <f t="shared" si="14"/>
        <v>5.67836209730929</v>
      </c>
      <c r="D496" s="1">
        <f t="shared" si="15"/>
        <v>-0.010828720764406441</v>
      </c>
    </row>
    <row r="497" spans="1:4" ht="12.75">
      <c r="A497" s="6">
        <v>31897</v>
      </c>
      <c r="B497" s="3">
        <v>289.32001</v>
      </c>
      <c r="C497" s="1">
        <f t="shared" si="14"/>
        <v>5.667533376544884</v>
      </c>
      <c r="D497" s="1">
        <f t="shared" si="15"/>
        <v>-0.0006915497009654104</v>
      </c>
    </row>
    <row r="498" spans="1:4" ht="12.75">
      <c r="A498" s="6">
        <v>31928</v>
      </c>
      <c r="B498" s="3">
        <v>289.12</v>
      </c>
      <c r="C498" s="1">
        <f t="shared" si="14"/>
        <v>5.6668418268439185</v>
      </c>
      <c r="D498" s="1">
        <f t="shared" si="15"/>
        <v>0.041463703356962256</v>
      </c>
    </row>
    <row r="499" spans="1:4" ht="12.75">
      <c r="A499" s="6">
        <v>31958</v>
      </c>
      <c r="B499" s="3">
        <v>301.35999</v>
      </c>
      <c r="C499" s="1">
        <f t="shared" si="14"/>
        <v>5.708305530200881</v>
      </c>
      <c r="D499" s="1">
        <f t="shared" si="15"/>
        <v>0.028557047723510642</v>
      </c>
    </row>
    <row r="500" spans="1:4" ht="12.75">
      <c r="A500" s="6">
        <v>31989</v>
      </c>
      <c r="B500" s="3">
        <v>310.09</v>
      </c>
      <c r="C500" s="1">
        <f t="shared" si="14"/>
        <v>5.736862577924391</v>
      </c>
      <c r="D500" s="1">
        <f t="shared" si="15"/>
        <v>0.06028876917534376</v>
      </c>
    </row>
    <row r="501" spans="1:4" ht="12.75">
      <c r="A501" s="6">
        <v>32020</v>
      </c>
      <c r="B501" s="3">
        <v>329.35999</v>
      </c>
      <c r="C501" s="1">
        <f t="shared" si="14"/>
        <v>5.797151347099735</v>
      </c>
      <c r="D501" s="1">
        <f t="shared" si="15"/>
        <v>-0.03302664343737227</v>
      </c>
    </row>
    <row r="502" spans="1:4" ht="12.75">
      <c r="A502" s="6">
        <v>32050</v>
      </c>
      <c r="B502" s="3">
        <v>318.66</v>
      </c>
      <c r="C502" s="1">
        <f t="shared" si="14"/>
        <v>5.764124703662363</v>
      </c>
      <c r="D502" s="1">
        <f t="shared" si="15"/>
        <v>-0.12876383512482104</v>
      </c>
    </row>
    <row r="503" spans="1:4" ht="12.75">
      <c r="A503" s="6">
        <v>32081</v>
      </c>
      <c r="B503" s="3">
        <v>280.16</v>
      </c>
      <c r="C503" s="1">
        <f t="shared" si="14"/>
        <v>5.635360868537542</v>
      </c>
      <c r="D503" s="1">
        <f t="shared" si="15"/>
        <v>-0.1340618833139091</v>
      </c>
    </row>
    <row r="504" spans="1:4" ht="12.75">
      <c r="A504" s="6">
        <v>32111</v>
      </c>
      <c r="B504" s="3">
        <v>245.00999</v>
      </c>
      <c r="C504" s="1">
        <f t="shared" si="14"/>
        <v>5.501298985223633</v>
      </c>
      <c r="D504" s="1">
        <f t="shared" si="15"/>
        <v>-0.01666799911144068</v>
      </c>
    </row>
    <row r="505" spans="1:4" ht="12.75">
      <c r="A505" s="6">
        <v>32142</v>
      </c>
      <c r="B505" s="3">
        <v>240.96001</v>
      </c>
      <c r="C505" s="1">
        <f t="shared" si="14"/>
        <v>5.484630986112192</v>
      </c>
      <c r="D505" s="1">
        <f t="shared" si="15"/>
        <v>0.03874809090595832</v>
      </c>
    </row>
    <row r="506" spans="1:4" ht="12.75">
      <c r="A506" s="6">
        <v>32173</v>
      </c>
      <c r="B506" s="3">
        <v>250.48</v>
      </c>
      <c r="C506" s="1">
        <f t="shared" si="14"/>
        <v>5.52337907701815</v>
      </c>
      <c r="D506" s="1">
        <f t="shared" si="15"/>
        <v>0.03008425696959005</v>
      </c>
    </row>
    <row r="507" spans="1:4" ht="12.75">
      <c r="A507" s="6">
        <v>32202</v>
      </c>
      <c r="B507" s="3">
        <v>258.13</v>
      </c>
      <c r="C507" s="1">
        <f t="shared" si="14"/>
        <v>5.55346333398774</v>
      </c>
      <c r="D507" s="1">
        <f t="shared" si="15"/>
        <v>0.02905501554465406</v>
      </c>
    </row>
    <row r="508" spans="1:4" ht="12.75">
      <c r="A508" s="6">
        <v>32233</v>
      </c>
      <c r="B508" s="3">
        <v>265.73999</v>
      </c>
      <c r="C508" s="1">
        <f t="shared" si="14"/>
        <v>5.5825183495323945</v>
      </c>
      <c r="D508" s="1">
        <f t="shared" si="15"/>
        <v>-0.011848345736883203</v>
      </c>
    </row>
    <row r="509" spans="1:4" ht="12.75">
      <c r="A509" s="6">
        <v>32263</v>
      </c>
      <c r="B509" s="3">
        <v>262.60999</v>
      </c>
      <c r="C509" s="1">
        <f t="shared" si="14"/>
        <v>5.570670003795511</v>
      </c>
      <c r="D509" s="1">
        <f t="shared" si="15"/>
        <v>-0.025023919144909534</v>
      </c>
    </row>
    <row r="510" spans="1:4" ht="12.75">
      <c r="A510" s="6">
        <v>32294</v>
      </c>
      <c r="B510" s="3">
        <v>256.12</v>
      </c>
      <c r="C510" s="1">
        <f t="shared" si="14"/>
        <v>5.545646084650602</v>
      </c>
      <c r="D510" s="1">
        <f t="shared" si="15"/>
        <v>0.05529118976942904</v>
      </c>
    </row>
    <row r="511" spans="1:4" ht="12.75">
      <c r="A511" s="6">
        <v>32324</v>
      </c>
      <c r="B511" s="3">
        <v>270.67999</v>
      </c>
      <c r="C511" s="1">
        <f t="shared" si="14"/>
        <v>5.600937274420031</v>
      </c>
      <c r="D511" s="1">
        <f t="shared" si="15"/>
        <v>-0.006040075652415489</v>
      </c>
    </row>
    <row r="512" spans="1:4" ht="12.75">
      <c r="A512" s="6">
        <v>32355</v>
      </c>
      <c r="B512" s="3">
        <v>269.04999</v>
      </c>
      <c r="C512" s="1">
        <f t="shared" si="14"/>
        <v>5.594897198767615</v>
      </c>
      <c r="D512" s="1">
        <f t="shared" si="15"/>
        <v>-0.019971308318852188</v>
      </c>
    </row>
    <row r="513" spans="1:4" ht="12.75">
      <c r="A513" s="6">
        <v>32386</v>
      </c>
      <c r="B513" s="3">
        <v>263.73001</v>
      </c>
      <c r="C513" s="1">
        <f t="shared" si="14"/>
        <v>5.574925890448763</v>
      </c>
      <c r="D513" s="1">
        <f t="shared" si="15"/>
        <v>0.015949143497803853</v>
      </c>
    </row>
    <row r="514" spans="1:4" ht="12.75">
      <c r="A514" s="6">
        <v>32416</v>
      </c>
      <c r="B514" s="3">
        <v>267.97</v>
      </c>
      <c r="C514" s="1">
        <f t="shared" si="14"/>
        <v>5.590875033946567</v>
      </c>
      <c r="D514" s="1">
        <f t="shared" si="15"/>
        <v>0.034585437885136905</v>
      </c>
    </row>
    <row r="515" spans="1:4" ht="12.75">
      <c r="A515" s="6">
        <v>32447</v>
      </c>
      <c r="B515" s="3">
        <v>277.39999</v>
      </c>
      <c r="C515" s="1">
        <f aca="true" t="shared" si="16" ref="C515:C578">LN(B515)</f>
        <v>5.625460471831704</v>
      </c>
      <c r="D515" s="1">
        <f aca="true" t="shared" si="17" ref="D515:D578">C516-C515</f>
        <v>-0.02326788983478245</v>
      </c>
    </row>
    <row r="516" spans="1:4" ht="12.75">
      <c r="A516" s="6">
        <v>32477</v>
      </c>
      <c r="B516" s="3">
        <v>271.01999</v>
      </c>
      <c r="C516" s="1">
        <f t="shared" si="16"/>
        <v>5.602192581996921</v>
      </c>
      <c r="D516" s="1">
        <f t="shared" si="17"/>
        <v>0.02001823896546817</v>
      </c>
    </row>
    <row r="517" spans="1:4" ht="12.75">
      <c r="A517" s="6">
        <v>32508</v>
      </c>
      <c r="B517" s="3">
        <v>276.5</v>
      </c>
      <c r="C517" s="1">
        <f t="shared" si="16"/>
        <v>5.6222108209623896</v>
      </c>
      <c r="D517" s="1">
        <f t="shared" si="17"/>
        <v>0.031715922008907604</v>
      </c>
    </row>
    <row r="518" spans="1:4" ht="12.75">
      <c r="A518" s="6">
        <v>32539</v>
      </c>
      <c r="B518" s="3">
        <v>285.41</v>
      </c>
      <c r="C518" s="1">
        <f t="shared" si="16"/>
        <v>5.653926742971297</v>
      </c>
      <c r="D518" s="1">
        <f t="shared" si="17"/>
        <v>0.02968707140682536</v>
      </c>
    </row>
    <row r="519" spans="1:4" ht="12.75">
      <c r="A519" s="6">
        <v>32567</v>
      </c>
      <c r="B519" s="3">
        <v>294.01001</v>
      </c>
      <c r="C519" s="1">
        <f t="shared" si="16"/>
        <v>5.6836138143781225</v>
      </c>
      <c r="D519" s="1">
        <f t="shared" si="17"/>
        <v>-0.004431490753661116</v>
      </c>
    </row>
    <row r="520" spans="1:4" ht="12.75">
      <c r="A520" s="6">
        <v>32598</v>
      </c>
      <c r="B520" s="3">
        <v>292.70999</v>
      </c>
      <c r="C520" s="1">
        <f t="shared" si="16"/>
        <v>5.679182323624461</v>
      </c>
      <c r="D520" s="1">
        <f t="shared" si="17"/>
        <v>0.03207216587044037</v>
      </c>
    </row>
    <row r="521" spans="1:4" ht="12.75">
      <c r="A521" s="6">
        <v>32628</v>
      </c>
      <c r="B521" s="3">
        <v>302.25</v>
      </c>
      <c r="C521" s="1">
        <f t="shared" si="16"/>
        <v>5.711254489494902</v>
      </c>
      <c r="D521" s="1">
        <f t="shared" si="17"/>
        <v>0.03791550977023839</v>
      </c>
    </row>
    <row r="522" spans="1:4" ht="12.75">
      <c r="A522" s="6">
        <v>32659</v>
      </c>
      <c r="B522" s="3">
        <v>313.92999</v>
      </c>
      <c r="C522" s="1">
        <f t="shared" si="16"/>
        <v>5.74916999926514</v>
      </c>
      <c r="D522" s="1">
        <f t="shared" si="17"/>
        <v>0.030739866668550775</v>
      </c>
    </row>
    <row r="523" spans="1:4" ht="12.75">
      <c r="A523" s="6">
        <v>32689</v>
      </c>
      <c r="B523" s="3">
        <v>323.73001</v>
      </c>
      <c r="C523" s="1">
        <f t="shared" si="16"/>
        <v>5.779909865933691</v>
      </c>
      <c r="D523" s="1">
        <f t="shared" si="17"/>
        <v>0.024984140218662354</v>
      </c>
    </row>
    <row r="524" spans="1:4" ht="12.75">
      <c r="A524" s="6">
        <v>32720</v>
      </c>
      <c r="B524" s="3">
        <v>331.92001</v>
      </c>
      <c r="C524" s="1">
        <f t="shared" si="16"/>
        <v>5.804894006152353</v>
      </c>
      <c r="D524" s="1">
        <f t="shared" si="17"/>
        <v>0.043306193564330187</v>
      </c>
    </row>
    <row r="525" spans="1:4" ht="12.75">
      <c r="A525" s="6">
        <v>32751</v>
      </c>
      <c r="B525" s="3">
        <v>346.60999</v>
      </c>
      <c r="C525" s="1">
        <f t="shared" si="16"/>
        <v>5.8482001997166835</v>
      </c>
      <c r="D525" s="1">
        <f t="shared" si="17"/>
        <v>0.002075108162421735</v>
      </c>
    </row>
    <row r="526" spans="1:4" ht="12.75">
      <c r="A526" s="6">
        <v>32781</v>
      </c>
      <c r="B526" s="3">
        <v>347.32999</v>
      </c>
      <c r="C526" s="1">
        <f t="shared" si="16"/>
        <v>5.850275307879105</v>
      </c>
      <c r="D526" s="1">
        <f t="shared" si="17"/>
        <v>0.00020151714263683118</v>
      </c>
    </row>
    <row r="527" spans="1:4" ht="12.75">
      <c r="A527" s="6">
        <v>32812</v>
      </c>
      <c r="B527" s="3">
        <v>347.39999</v>
      </c>
      <c r="C527" s="1">
        <f t="shared" si="16"/>
        <v>5.850476825021742</v>
      </c>
      <c r="D527" s="1">
        <f t="shared" si="17"/>
        <v>-0.020884357840305512</v>
      </c>
    </row>
    <row r="528" spans="1:4" ht="12.75">
      <c r="A528" s="6">
        <v>32842</v>
      </c>
      <c r="B528" s="3">
        <v>340.22</v>
      </c>
      <c r="C528" s="1">
        <f t="shared" si="16"/>
        <v>5.8295924671814365</v>
      </c>
      <c r="D528" s="1">
        <f t="shared" si="17"/>
        <v>0.02424663237008584</v>
      </c>
    </row>
    <row r="529" spans="1:4" ht="12.75">
      <c r="A529" s="6">
        <v>32873</v>
      </c>
      <c r="B529" s="3">
        <v>348.57001</v>
      </c>
      <c r="C529" s="1">
        <f t="shared" si="16"/>
        <v>5.853839099551522</v>
      </c>
      <c r="D529" s="1">
        <f t="shared" si="17"/>
        <v>-0.024981721128395584</v>
      </c>
    </row>
    <row r="530" spans="1:4" ht="12.75">
      <c r="A530" s="6">
        <v>32904</v>
      </c>
      <c r="B530" s="3">
        <v>339.97</v>
      </c>
      <c r="C530" s="1">
        <f t="shared" si="16"/>
        <v>5.828857378423127</v>
      </c>
      <c r="D530" s="1">
        <f t="shared" si="17"/>
        <v>-0.028401986244901423</v>
      </c>
    </row>
    <row r="531" spans="1:4" ht="12.75">
      <c r="A531" s="6">
        <v>32932</v>
      </c>
      <c r="B531" s="3">
        <v>330.45001</v>
      </c>
      <c r="C531" s="1">
        <f t="shared" si="16"/>
        <v>5.800455392178225</v>
      </c>
      <c r="D531" s="1">
        <f t="shared" si="17"/>
        <v>0.02398006995409574</v>
      </c>
    </row>
    <row r="532" spans="1:4" ht="12.75">
      <c r="A532" s="6">
        <v>32963</v>
      </c>
      <c r="B532" s="3">
        <v>338.47</v>
      </c>
      <c r="C532" s="1">
        <f t="shared" si="16"/>
        <v>5.824435462132321</v>
      </c>
      <c r="D532" s="1">
        <f t="shared" si="17"/>
        <v>-0.0008571935920898</v>
      </c>
    </row>
    <row r="533" spans="1:4" ht="12.75">
      <c r="A533" s="6">
        <v>32993</v>
      </c>
      <c r="B533" s="3">
        <v>338.17999</v>
      </c>
      <c r="C533" s="1">
        <f t="shared" si="16"/>
        <v>5.823578268540231</v>
      </c>
      <c r="D533" s="1">
        <f t="shared" si="17"/>
        <v>0.03506891667688539</v>
      </c>
    </row>
    <row r="534" spans="1:4" ht="12.75">
      <c r="A534" s="6">
        <v>33024</v>
      </c>
      <c r="B534" s="3">
        <v>350.25</v>
      </c>
      <c r="C534" s="1">
        <f t="shared" si="16"/>
        <v>5.858647185217117</v>
      </c>
      <c r="D534" s="1">
        <f t="shared" si="17"/>
        <v>0.028539620931994136</v>
      </c>
    </row>
    <row r="535" spans="1:4" ht="12.75">
      <c r="A535" s="6">
        <v>33054</v>
      </c>
      <c r="B535" s="3">
        <v>360.39001</v>
      </c>
      <c r="C535" s="1">
        <f t="shared" si="16"/>
        <v>5.887186806149111</v>
      </c>
      <c r="D535" s="1">
        <f t="shared" si="17"/>
        <v>-0.0009994448376513532</v>
      </c>
    </row>
    <row r="536" spans="1:4" ht="12.75">
      <c r="A536" s="6">
        <v>33085</v>
      </c>
      <c r="B536" s="3">
        <v>360.03</v>
      </c>
      <c r="C536" s="1">
        <f t="shared" si="16"/>
        <v>5.8861873613114595</v>
      </c>
      <c r="D536" s="1">
        <f t="shared" si="17"/>
        <v>-0.08482455831639424</v>
      </c>
    </row>
    <row r="537" spans="1:4" ht="12.75">
      <c r="A537" s="6">
        <v>33116</v>
      </c>
      <c r="B537" s="3">
        <v>330.75</v>
      </c>
      <c r="C537" s="1">
        <f t="shared" si="16"/>
        <v>5.801362802995065</v>
      </c>
      <c r="D537" s="1">
        <f t="shared" si="17"/>
        <v>-0.047489423198293856</v>
      </c>
    </row>
    <row r="538" spans="1:4" ht="12.75">
      <c r="A538" s="6">
        <v>33146</v>
      </c>
      <c r="B538" s="3">
        <v>315.41</v>
      </c>
      <c r="C538" s="1">
        <f t="shared" si="16"/>
        <v>5.753873379796771</v>
      </c>
      <c r="D538" s="1">
        <f t="shared" si="17"/>
        <v>-0.02663482910422932</v>
      </c>
    </row>
    <row r="539" spans="1:4" ht="12.75">
      <c r="A539" s="6">
        <v>33177</v>
      </c>
      <c r="B539" s="3">
        <v>307.12</v>
      </c>
      <c r="C539" s="1">
        <f t="shared" si="16"/>
        <v>5.727238550692542</v>
      </c>
      <c r="D539" s="1">
        <f t="shared" si="17"/>
        <v>0.026254331246150286</v>
      </c>
    </row>
    <row r="540" spans="1:4" ht="12.75">
      <c r="A540" s="6">
        <v>33207</v>
      </c>
      <c r="B540" s="3">
        <v>315.29001</v>
      </c>
      <c r="C540" s="1">
        <f t="shared" si="16"/>
        <v>5.753492881938692</v>
      </c>
      <c r="D540" s="1">
        <f t="shared" si="17"/>
        <v>0.041804701553282086</v>
      </c>
    </row>
    <row r="541" spans="1:4" ht="12.75">
      <c r="A541" s="6">
        <v>33238</v>
      </c>
      <c r="B541" s="3">
        <v>328.75</v>
      </c>
      <c r="C541" s="1">
        <f t="shared" si="16"/>
        <v>5.795297583491974</v>
      </c>
      <c r="D541" s="1">
        <f t="shared" si="17"/>
        <v>-0.009965875004396274</v>
      </c>
    </row>
    <row r="542" spans="1:4" ht="12.75">
      <c r="A542" s="6">
        <v>33269</v>
      </c>
      <c r="B542" s="3">
        <v>325.48999</v>
      </c>
      <c r="C542" s="1">
        <f t="shared" si="16"/>
        <v>5.785331708487578</v>
      </c>
      <c r="D542" s="1">
        <f t="shared" si="17"/>
        <v>0.10703050518167512</v>
      </c>
    </row>
    <row r="543" spans="1:4" ht="12.75">
      <c r="A543" s="6">
        <v>33297</v>
      </c>
      <c r="B543" s="3">
        <v>362.26001</v>
      </c>
      <c r="C543" s="1">
        <f t="shared" si="16"/>
        <v>5.892362213669253</v>
      </c>
      <c r="D543" s="1">
        <f t="shared" si="17"/>
        <v>0.027284045648256594</v>
      </c>
    </row>
    <row r="544" spans="1:4" ht="12.75">
      <c r="A544" s="6">
        <v>33328</v>
      </c>
      <c r="B544" s="3">
        <v>372.28</v>
      </c>
      <c r="C544" s="1">
        <f t="shared" si="16"/>
        <v>5.91964625931751</v>
      </c>
      <c r="D544" s="1">
        <f t="shared" si="17"/>
        <v>0.01968250703197416</v>
      </c>
    </row>
    <row r="545" spans="1:4" ht="12.75">
      <c r="A545" s="6">
        <v>33358</v>
      </c>
      <c r="B545" s="3">
        <v>379.67999</v>
      </c>
      <c r="C545" s="1">
        <f t="shared" si="16"/>
        <v>5.939328766349484</v>
      </c>
      <c r="D545" s="1">
        <f t="shared" si="17"/>
        <v>-0.004461052562018786</v>
      </c>
    </row>
    <row r="546" spans="1:4" ht="12.75">
      <c r="A546" s="6">
        <v>33389</v>
      </c>
      <c r="B546" s="3">
        <v>377.98999</v>
      </c>
      <c r="C546" s="1">
        <f t="shared" si="16"/>
        <v>5.934867713787465</v>
      </c>
      <c r="D546" s="1">
        <f t="shared" si="17"/>
        <v>0.0007934098898259023</v>
      </c>
    </row>
    <row r="547" spans="1:4" ht="12.75">
      <c r="A547" s="6">
        <v>33419</v>
      </c>
      <c r="B547" s="3">
        <v>378.29001</v>
      </c>
      <c r="C547" s="1">
        <f t="shared" si="16"/>
        <v>5.935661123677291</v>
      </c>
      <c r="D547" s="1">
        <f t="shared" si="17"/>
        <v>0.005115235403038376</v>
      </c>
    </row>
    <row r="548" spans="1:4" ht="12.75">
      <c r="A548" s="6">
        <v>33450</v>
      </c>
      <c r="B548" s="3">
        <v>380.23001</v>
      </c>
      <c r="C548" s="1">
        <f t="shared" si="16"/>
        <v>5.9407763590803295</v>
      </c>
      <c r="D548" s="1">
        <f t="shared" si="17"/>
        <v>0.023830708177235316</v>
      </c>
    </row>
    <row r="549" spans="1:4" ht="12.75">
      <c r="A549" s="6">
        <v>33481</v>
      </c>
      <c r="B549" s="3">
        <v>389.39999</v>
      </c>
      <c r="C549" s="1">
        <f t="shared" si="16"/>
        <v>5.964607067257565</v>
      </c>
      <c r="D549" s="1">
        <f t="shared" si="17"/>
        <v>-0.005665686028696548</v>
      </c>
    </row>
    <row r="550" spans="1:4" ht="12.75">
      <c r="A550" s="6">
        <v>33511</v>
      </c>
      <c r="B550" s="3">
        <v>387.20001</v>
      </c>
      <c r="C550" s="1">
        <f t="shared" si="16"/>
        <v>5.958941381228868</v>
      </c>
      <c r="D550" s="1">
        <f t="shared" si="17"/>
        <v>-0.0008268138024405403</v>
      </c>
    </row>
    <row r="551" spans="1:4" ht="12.75">
      <c r="A551" s="6">
        <v>33542</v>
      </c>
      <c r="B551" s="3">
        <v>386.88</v>
      </c>
      <c r="C551" s="1">
        <f t="shared" si="16"/>
        <v>5.958114567426428</v>
      </c>
      <c r="D551" s="1">
        <f t="shared" si="17"/>
        <v>-0.0026140422520324336</v>
      </c>
    </row>
    <row r="552" spans="1:4" ht="12.75">
      <c r="A552" s="6">
        <v>33572</v>
      </c>
      <c r="B552" s="3">
        <v>385.87</v>
      </c>
      <c r="C552" s="1">
        <f t="shared" si="16"/>
        <v>5.955500525174395</v>
      </c>
      <c r="D552" s="1">
        <f t="shared" si="17"/>
        <v>0.006818410067141123</v>
      </c>
    </row>
    <row r="553" spans="1:4" ht="12.75">
      <c r="A553" s="6">
        <v>33603</v>
      </c>
      <c r="B553" s="3">
        <v>388.51001</v>
      </c>
      <c r="C553" s="1">
        <f t="shared" si="16"/>
        <v>5.962318935241536</v>
      </c>
      <c r="D553" s="1">
        <f t="shared" si="17"/>
        <v>0.06855859018944077</v>
      </c>
    </row>
    <row r="554" spans="1:4" ht="12.75">
      <c r="A554" s="6">
        <v>33634</v>
      </c>
      <c r="B554" s="3">
        <v>416.07999</v>
      </c>
      <c r="C554" s="1">
        <f t="shared" si="16"/>
        <v>6.030877525430977</v>
      </c>
      <c r="D554" s="1">
        <f t="shared" si="17"/>
        <v>-0.008495875688273813</v>
      </c>
    </row>
    <row r="555" spans="1:4" ht="12.75">
      <c r="A555" s="6">
        <v>33663</v>
      </c>
      <c r="B555" s="3">
        <v>412.56</v>
      </c>
      <c r="C555" s="1">
        <f t="shared" si="16"/>
        <v>6.022381649742703</v>
      </c>
      <c r="D555" s="1">
        <f t="shared" si="17"/>
        <v>-0.012684358921973171</v>
      </c>
    </row>
    <row r="556" spans="1:4" ht="12.75">
      <c r="A556" s="6">
        <v>33694</v>
      </c>
      <c r="B556" s="3">
        <v>407.35999</v>
      </c>
      <c r="C556" s="1">
        <f t="shared" si="16"/>
        <v>6.00969729082073</v>
      </c>
      <c r="D556" s="1">
        <f t="shared" si="17"/>
        <v>0.00012275857156396341</v>
      </c>
    </row>
    <row r="557" spans="1:4" ht="12.75">
      <c r="A557" s="6">
        <v>33724</v>
      </c>
      <c r="B557" s="3">
        <v>407.41</v>
      </c>
      <c r="C557" s="1">
        <f t="shared" si="16"/>
        <v>6.009820049392294</v>
      </c>
      <c r="D557" s="1">
        <f t="shared" si="17"/>
        <v>0.018000534676342106</v>
      </c>
    </row>
    <row r="558" spans="1:4" ht="12.75">
      <c r="A558" s="6">
        <v>33755</v>
      </c>
      <c r="B558" s="3">
        <v>414.81</v>
      </c>
      <c r="C558" s="1">
        <f t="shared" si="16"/>
        <v>6.027820584068636</v>
      </c>
      <c r="D558" s="1">
        <f t="shared" si="17"/>
        <v>-0.01589188832189592</v>
      </c>
    </row>
    <row r="559" spans="1:4" ht="12.75">
      <c r="A559" s="6">
        <v>33785</v>
      </c>
      <c r="B559" s="3">
        <v>408.26999</v>
      </c>
      <c r="C559" s="1">
        <f t="shared" si="16"/>
        <v>6.01192869574674</v>
      </c>
      <c r="D559" s="1">
        <f t="shared" si="17"/>
        <v>0.016470275060821216</v>
      </c>
    </row>
    <row r="560" spans="1:4" ht="12.75">
      <c r="A560" s="6">
        <v>33816</v>
      </c>
      <c r="B560" s="3">
        <v>415.04999</v>
      </c>
      <c r="C560" s="1">
        <f t="shared" si="16"/>
        <v>6.028398970807562</v>
      </c>
      <c r="D560" s="1">
        <f t="shared" si="17"/>
        <v>0.00691495965122968</v>
      </c>
    </row>
    <row r="561" spans="1:4" ht="12.75">
      <c r="A561" s="6">
        <v>33847</v>
      </c>
      <c r="B561" s="3">
        <v>417.92999</v>
      </c>
      <c r="C561" s="1">
        <f t="shared" si="16"/>
        <v>6.035313930458791</v>
      </c>
      <c r="D561" s="1">
        <f t="shared" si="17"/>
        <v>0.0013151924995682407</v>
      </c>
    </row>
    <row r="562" spans="1:4" ht="12.75">
      <c r="A562" s="6">
        <v>33877</v>
      </c>
      <c r="B562" s="3">
        <v>418.48001</v>
      </c>
      <c r="C562" s="1">
        <f t="shared" si="16"/>
        <v>6.0366291229583595</v>
      </c>
      <c r="D562" s="1">
        <f t="shared" si="17"/>
        <v>-0.014392917183624121</v>
      </c>
    </row>
    <row r="563" spans="1:4" ht="12.75">
      <c r="A563" s="6">
        <v>33908</v>
      </c>
      <c r="B563" s="3">
        <v>412.5</v>
      </c>
      <c r="C563" s="1">
        <f t="shared" si="16"/>
        <v>6.022236205774735</v>
      </c>
      <c r="D563" s="1">
        <f t="shared" si="17"/>
        <v>0.02475765112572681</v>
      </c>
    </row>
    <row r="564" spans="1:4" ht="12.75">
      <c r="A564" s="6">
        <v>33938</v>
      </c>
      <c r="B564" s="3">
        <v>422.84</v>
      </c>
      <c r="C564" s="1">
        <f t="shared" si="16"/>
        <v>6.046993856900462</v>
      </c>
      <c r="D564" s="1">
        <f t="shared" si="17"/>
        <v>0.029822380261756543</v>
      </c>
    </row>
    <row r="565" spans="1:4" ht="12.75">
      <c r="A565" s="6">
        <v>33969</v>
      </c>
      <c r="B565" s="3">
        <v>435.64001</v>
      </c>
      <c r="C565" s="1">
        <f t="shared" si="16"/>
        <v>6.076816237162219</v>
      </c>
      <c r="D565" s="1">
        <f t="shared" si="17"/>
        <v>-0.0009415871964266742</v>
      </c>
    </row>
    <row r="566" spans="1:4" ht="12.75">
      <c r="A566" s="6">
        <v>34000</v>
      </c>
      <c r="B566" s="3">
        <v>435.23001</v>
      </c>
      <c r="C566" s="1">
        <f t="shared" si="16"/>
        <v>6.075874649965792</v>
      </c>
      <c r="D566" s="1">
        <f t="shared" si="17"/>
        <v>0.014756291276489364</v>
      </c>
    </row>
    <row r="567" spans="1:4" ht="12.75">
      <c r="A567" s="6">
        <v>34028</v>
      </c>
      <c r="B567" s="3">
        <v>441.70001</v>
      </c>
      <c r="C567" s="1">
        <f t="shared" si="16"/>
        <v>6.090630941242281</v>
      </c>
      <c r="D567" s="1">
        <f t="shared" si="17"/>
        <v>0.018972133882741993</v>
      </c>
    </row>
    <row r="568" spans="1:4" ht="12.75">
      <c r="A568" s="6">
        <v>34059</v>
      </c>
      <c r="B568" s="3">
        <v>450.16</v>
      </c>
      <c r="C568" s="1">
        <f t="shared" si="16"/>
        <v>6.109603075125023</v>
      </c>
      <c r="D568" s="1">
        <f t="shared" si="17"/>
        <v>-0.01585275704557887</v>
      </c>
    </row>
    <row r="569" spans="1:4" ht="12.75">
      <c r="A569" s="6">
        <v>34089</v>
      </c>
      <c r="B569" s="3">
        <v>443.07999</v>
      </c>
      <c r="C569" s="1">
        <f t="shared" si="16"/>
        <v>6.093750318079445</v>
      </c>
      <c r="D569" s="1">
        <f t="shared" si="17"/>
        <v>0.0048856040903269005</v>
      </c>
    </row>
    <row r="570" spans="1:4" ht="12.75">
      <c r="A570" s="6">
        <v>34120</v>
      </c>
      <c r="B570" s="3">
        <v>445.25</v>
      </c>
      <c r="C570" s="1">
        <f t="shared" si="16"/>
        <v>6.0986359221697715</v>
      </c>
      <c r="D570" s="1">
        <f t="shared" si="17"/>
        <v>0.00629122984901187</v>
      </c>
    </row>
    <row r="571" spans="1:4" ht="12.75">
      <c r="A571" s="6">
        <v>34150</v>
      </c>
      <c r="B571" s="3">
        <v>448.06</v>
      </c>
      <c r="C571" s="1">
        <f t="shared" si="16"/>
        <v>6.104927152018783</v>
      </c>
      <c r="D571" s="1">
        <f t="shared" si="17"/>
        <v>-0.001719975833412768</v>
      </c>
    </row>
    <row r="572" spans="1:4" ht="12.75">
      <c r="A572" s="6">
        <v>34181</v>
      </c>
      <c r="B572" s="3">
        <v>447.29001</v>
      </c>
      <c r="C572" s="1">
        <f t="shared" si="16"/>
        <v>6.103207176185371</v>
      </c>
      <c r="D572" s="1">
        <f t="shared" si="17"/>
        <v>0.015176324479804215</v>
      </c>
    </row>
    <row r="573" spans="1:4" ht="12.75">
      <c r="A573" s="6">
        <v>34212</v>
      </c>
      <c r="B573" s="3">
        <v>454.13</v>
      </c>
      <c r="C573" s="1">
        <f t="shared" si="16"/>
        <v>6.118383500665175</v>
      </c>
      <c r="D573" s="1">
        <f t="shared" si="17"/>
        <v>0.011189426785329637</v>
      </c>
    </row>
    <row r="574" spans="1:4" ht="12.75">
      <c r="A574" s="6">
        <v>34242</v>
      </c>
      <c r="B574" s="3">
        <v>459.23999</v>
      </c>
      <c r="C574" s="1">
        <f t="shared" si="16"/>
        <v>6.129572927450504</v>
      </c>
      <c r="D574" s="1">
        <f t="shared" si="17"/>
        <v>0.010096062750823087</v>
      </c>
    </row>
    <row r="575" spans="1:4" ht="12.75">
      <c r="A575" s="6">
        <v>34273</v>
      </c>
      <c r="B575" s="3">
        <v>463.89999</v>
      </c>
      <c r="C575" s="1">
        <f t="shared" si="16"/>
        <v>6.1396689902013275</v>
      </c>
      <c r="D575" s="1">
        <f t="shared" si="17"/>
        <v>-0.0021795237320443306</v>
      </c>
    </row>
    <row r="576" spans="1:4" ht="12.75">
      <c r="A576" s="6">
        <v>34303</v>
      </c>
      <c r="B576" s="3">
        <v>462.89001</v>
      </c>
      <c r="C576" s="1">
        <f t="shared" si="16"/>
        <v>6.137489466469283</v>
      </c>
      <c r="D576" s="1">
        <f t="shared" si="17"/>
        <v>0.006588887223911044</v>
      </c>
    </row>
    <row r="577" spans="1:4" ht="12.75">
      <c r="A577" s="6">
        <v>34334</v>
      </c>
      <c r="B577" s="3">
        <v>465.95001</v>
      </c>
      <c r="C577" s="1">
        <f t="shared" si="16"/>
        <v>6.144078353693194</v>
      </c>
      <c r="D577" s="1">
        <f t="shared" si="17"/>
        <v>0.014995871784106107</v>
      </c>
    </row>
    <row r="578" spans="1:4" ht="12.75">
      <c r="A578" s="6">
        <v>34365</v>
      </c>
      <c r="B578" s="3">
        <v>472.98999</v>
      </c>
      <c r="C578" s="1">
        <f t="shared" si="16"/>
        <v>6.1590742254773</v>
      </c>
      <c r="D578" s="1">
        <f t="shared" si="17"/>
        <v>-0.0029854877397088586</v>
      </c>
    </row>
    <row r="579" spans="1:4" ht="12.75">
      <c r="A579" s="6">
        <v>34393</v>
      </c>
      <c r="B579" s="3">
        <v>471.57999</v>
      </c>
      <c r="C579" s="1">
        <f aca="true" t="shared" si="18" ref="C579:C642">LN(B579)</f>
        <v>6.1560887377375915</v>
      </c>
      <c r="D579" s="1">
        <f aca="true" t="shared" si="19" ref="D579:D642">C580-C579</f>
        <v>-0.016613752130915316</v>
      </c>
    </row>
    <row r="580" spans="1:4" ht="12.75">
      <c r="A580" s="6">
        <v>34424</v>
      </c>
      <c r="B580" s="3">
        <v>463.81</v>
      </c>
      <c r="C580" s="1">
        <f t="shared" si="18"/>
        <v>6.139474985606676</v>
      </c>
      <c r="D580" s="1">
        <f t="shared" si="19"/>
        <v>-0.03640195957725201</v>
      </c>
    </row>
    <row r="581" spans="1:4" ht="12.75">
      <c r="A581" s="6">
        <v>34454</v>
      </c>
      <c r="B581" s="3">
        <v>447.23001</v>
      </c>
      <c r="C581" s="1">
        <f t="shared" si="18"/>
        <v>6.103073026029424</v>
      </c>
      <c r="D581" s="1">
        <f t="shared" si="19"/>
        <v>0.008172537219747866</v>
      </c>
    </row>
    <row r="582" spans="1:4" ht="12.75">
      <c r="A582" s="6">
        <v>34485</v>
      </c>
      <c r="B582" s="3">
        <v>450.89999</v>
      </c>
      <c r="C582" s="1">
        <f t="shared" si="18"/>
        <v>6.111245563249172</v>
      </c>
      <c r="D582" s="1">
        <f t="shared" si="19"/>
        <v>0.008678137526191065</v>
      </c>
    </row>
    <row r="583" spans="1:4" ht="12.75">
      <c r="A583" s="6">
        <v>34515</v>
      </c>
      <c r="B583" s="3">
        <v>454.82999</v>
      </c>
      <c r="C583" s="1">
        <f t="shared" si="18"/>
        <v>6.119923700775363</v>
      </c>
      <c r="D583" s="1">
        <f t="shared" si="19"/>
        <v>-0.007569858545228847</v>
      </c>
    </row>
    <row r="584" spans="1:4" ht="12.75">
      <c r="A584" s="6">
        <v>34546</v>
      </c>
      <c r="B584" s="3">
        <v>451.39999</v>
      </c>
      <c r="C584" s="1">
        <f t="shared" si="18"/>
        <v>6.112353842230134</v>
      </c>
      <c r="D584" s="1">
        <f t="shared" si="19"/>
        <v>0.028047796111636103</v>
      </c>
    </row>
    <row r="585" spans="1:4" ht="12.75">
      <c r="A585" s="6">
        <v>34577</v>
      </c>
      <c r="B585" s="3">
        <v>464.23999</v>
      </c>
      <c r="C585" s="1">
        <f t="shared" si="18"/>
        <v>6.14040163834177</v>
      </c>
      <c r="D585" s="1">
        <f t="shared" si="19"/>
        <v>0.005841941138654327</v>
      </c>
    </row>
    <row r="586" spans="1:4" ht="12.75">
      <c r="A586" s="6">
        <v>34607</v>
      </c>
      <c r="B586" s="3">
        <v>466.95999</v>
      </c>
      <c r="C586" s="1">
        <f t="shared" si="18"/>
        <v>6.146243579480425</v>
      </c>
      <c r="D586" s="1">
        <f t="shared" si="19"/>
        <v>-0.006768593873748507</v>
      </c>
    </row>
    <row r="587" spans="1:4" ht="12.75">
      <c r="A587" s="6">
        <v>34638</v>
      </c>
      <c r="B587" s="3">
        <v>463.81</v>
      </c>
      <c r="C587" s="1">
        <f t="shared" si="18"/>
        <v>6.139474985606676</v>
      </c>
      <c r="D587" s="1">
        <f t="shared" si="19"/>
        <v>-0.0060552291798225966</v>
      </c>
    </row>
    <row r="588" spans="1:4" ht="12.75">
      <c r="A588" s="6">
        <v>34668</v>
      </c>
      <c r="B588" s="3">
        <v>461.01001</v>
      </c>
      <c r="C588" s="1">
        <f t="shared" si="18"/>
        <v>6.1334197564268536</v>
      </c>
      <c r="D588" s="1">
        <f t="shared" si="19"/>
        <v>-0.01270484222159407</v>
      </c>
    </row>
    <row r="589" spans="1:4" ht="12.75">
      <c r="A589" s="6">
        <v>34699</v>
      </c>
      <c r="B589" s="3">
        <v>455.19</v>
      </c>
      <c r="C589" s="1">
        <f t="shared" si="18"/>
        <v>6.1207149142052595</v>
      </c>
      <c r="D589" s="1">
        <f t="shared" si="19"/>
        <v>0.02185998131710054</v>
      </c>
    </row>
    <row r="590" spans="1:4" ht="12.75">
      <c r="A590" s="6">
        <v>34730</v>
      </c>
      <c r="B590" s="3">
        <v>465.25</v>
      </c>
      <c r="C590" s="1">
        <f t="shared" si="18"/>
        <v>6.14257489552236</v>
      </c>
      <c r="D590" s="1">
        <f t="shared" si="19"/>
        <v>0.03520325039944616</v>
      </c>
    </row>
    <row r="591" spans="1:4" ht="12.75">
      <c r="A591" s="6">
        <v>34758</v>
      </c>
      <c r="B591" s="3">
        <v>481.92001</v>
      </c>
      <c r="C591" s="1">
        <f t="shared" si="18"/>
        <v>6.177778145921806</v>
      </c>
      <c r="D591" s="1">
        <f t="shared" si="19"/>
        <v>0.023035221200390588</v>
      </c>
    </row>
    <row r="592" spans="1:4" ht="12.75">
      <c r="A592" s="6">
        <v>34789</v>
      </c>
      <c r="B592" s="3">
        <v>493.14999</v>
      </c>
      <c r="C592" s="1">
        <f t="shared" si="18"/>
        <v>6.200813367122197</v>
      </c>
      <c r="D592" s="1">
        <f t="shared" si="19"/>
        <v>0.029490899406319215</v>
      </c>
    </row>
    <row r="593" spans="1:4" ht="12.75">
      <c r="A593" s="6">
        <v>34819</v>
      </c>
      <c r="B593" s="3">
        <v>507.91</v>
      </c>
      <c r="C593" s="1">
        <f t="shared" si="18"/>
        <v>6.230304266528516</v>
      </c>
      <c r="D593" s="1">
        <f t="shared" si="19"/>
        <v>0.030824756619064253</v>
      </c>
    </row>
    <row r="594" spans="1:4" ht="12.75">
      <c r="A594" s="6">
        <v>34850</v>
      </c>
      <c r="B594" s="3">
        <v>523.81</v>
      </c>
      <c r="C594" s="1">
        <f t="shared" si="18"/>
        <v>6.26112902314758</v>
      </c>
      <c r="D594" s="1">
        <f t="shared" si="19"/>
        <v>0.02923565059218447</v>
      </c>
    </row>
    <row r="595" spans="1:4" ht="12.75">
      <c r="A595" s="6">
        <v>34880</v>
      </c>
      <c r="B595" s="3">
        <v>539.34998</v>
      </c>
      <c r="C595" s="1">
        <f t="shared" si="18"/>
        <v>6.290364673739765</v>
      </c>
      <c r="D595" s="1">
        <f t="shared" si="19"/>
        <v>0.03286461854642386</v>
      </c>
    </row>
    <row r="596" spans="1:4" ht="12.75">
      <c r="A596" s="6">
        <v>34911</v>
      </c>
      <c r="B596" s="3">
        <v>557.37</v>
      </c>
      <c r="C596" s="1">
        <f t="shared" si="18"/>
        <v>6.323229292286189</v>
      </c>
      <c r="D596" s="1">
        <f t="shared" si="19"/>
        <v>0.003116923588926568</v>
      </c>
    </row>
    <row r="597" spans="1:4" ht="12.75">
      <c r="A597" s="6">
        <v>34942</v>
      </c>
      <c r="B597" s="3">
        <v>559.10999</v>
      </c>
      <c r="C597" s="1">
        <f t="shared" si="18"/>
        <v>6.326346215875115</v>
      </c>
      <c r="D597" s="1">
        <f t="shared" si="19"/>
        <v>0.034558980719703314</v>
      </c>
    </row>
    <row r="598" spans="1:4" ht="12.75">
      <c r="A598" s="6">
        <v>34972</v>
      </c>
      <c r="B598" s="3">
        <v>578.77002</v>
      </c>
      <c r="C598" s="1">
        <f t="shared" si="18"/>
        <v>6.3609051965948185</v>
      </c>
      <c r="D598" s="1">
        <f t="shared" si="19"/>
        <v>0.007144724760651755</v>
      </c>
    </row>
    <row r="599" spans="1:4" ht="12.75">
      <c r="A599" s="6">
        <v>35003</v>
      </c>
      <c r="B599" s="3">
        <v>582.91998</v>
      </c>
      <c r="C599" s="1">
        <f t="shared" si="18"/>
        <v>6.36804992135547</v>
      </c>
      <c r="D599" s="1">
        <f t="shared" si="19"/>
        <v>0.021401894380011832</v>
      </c>
    </row>
    <row r="600" spans="1:4" ht="12.75">
      <c r="A600" s="6">
        <v>35033</v>
      </c>
      <c r="B600" s="3">
        <v>595.53003</v>
      </c>
      <c r="C600" s="1">
        <f t="shared" si="18"/>
        <v>6.389451815735482</v>
      </c>
      <c r="D600" s="1">
        <f t="shared" si="19"/>
        <v>0.031471036805485575</v>
      </c>
    </row>
    <row r="601" spans="1:4" ht="12.75">
      <c r="A601" s="6">
        <v>35064</v>
      </c>
      <c r="B601" s="3">
        <v>614.57001</v>
      </c>
      <c r="C601" s="1">
        <f t="shared" si="18"/>
        <v>6.420922852540968</v>
      </c>
      <c r="D601" s="1">
        <f t="shared" si="19"/>
        <v>-0.0002441517050035813</v>
      </c>
    </row>
    <row r="602" spans="1:4" ht="12.75">
      <c r="A602" s="6">
        <v>35095</v>
      </c>
      <c r="B602" s="3">
        <v>614.41998</v>
      </c>
      <c r="C602" s="1">
        <f t="shared" si="18"/>
        <v>6.420678700835964</v>
      </c>
      <c r="D602" s="1">
        <f t="shared" si="19"/>
        <v>0.055585688422596924</v>
      </c>
    </row>
    <row r="603" spans="1:4" ht="12.75">
      <c r="A603" s="6">
        <v>35124</v>
      </c>
      <c r="B603" s="3">
        <v>649.53998</v>
      </c>
      <c r="C603" s="1">
        <f t="shared" si="18"/>
        <v>6.476264389258561</v>
      </c>
      <c r="D603" s="1">
        <f t="shared" si="19"/>
        <v>-0.0038098935018897606</v>
      </c>
    </row>
    <row r="604" spans="1:4" ht="12.75">
      <c r="A604" s="6">
        <v>35155</v>
      </c>
      <c r="B604" s="3">
        <v>647.07001</v>
      </c>
      <c r="C604" s="1">
        <f t="shared" si="18"/>
        <v>6.472454495756671</v>
      </c>
      <c r="D604" s="1">
        <f t="shared" si="19"/>
        <v>0.0001544844866039341</v>
      </c>
    </row>
    <row r="605" spans="1:4" ht="12.75">
      <c r="A605" s="6">
        <v>35185</v>
      </c>
      <c r="B605" s="3">
        <v>647.16998</v>
      </c>
      <c r="C605" s="1">
        <f t="shared" si="18"/>
        <v>6.472608980243275</v>
      </c>
      <c r="D605" s="1">
        <f t="shared" si="19"/>
        <v>0.021492726478467894</v>
      </c>
    </row>
    <row r="606" spans="1:4" ht="12.75">
      <c r="A606" s="6">
        <v>35216</v>
      </c>
      <c r="B606" s="3">
        <v>661.22998</v>
      </c>
      <c r="C606" s="1">
        <f t="shared" si="18"/>
        <v>6.494101706721743</v>
      </c>
      <c r="D606" s="1">
        <f t="shared" si="19"/>
        <v>0.010934689820254917</v>
      </c>
    </row>
    <row r="607" spans="1:4" ht="12.75">
      <c r="A607" s="6">
        <v>35246</v>
      </c>
      <c r="B607" s="3">
        <v>668.5</v>
      </c>
      <c r="C607" s="1">
        <f t="shared" si="18"/>
        <v>6.505036396541998</v>
      </c>
      <c r="D607" s="1">
        <f t="shared" si="19"/>
        <v>-0.03722896516615215</v>
      </c>
    </row>
    <row r="608" spans="1:4" ht="12.75">
      <c r="A608" s="6">
        <v>35277</v>
      </c>
      <c r="B608" s="3">
        <v>644.07001</v>
      </c>
      <c r="C608" s="1">
        <f t="shared" si="18"/>
        <v>6.467807431375846</v>
      </c>
      <c r="D608" s="1">
        <f t="shared" si="19"/>
        <v>0.028484772604251418</v>
      </c>
    </row>
    <row r="609" spans="1:4" ht="12.75">
      <c r="A609" s="6">
        <v>35308</v>
      </c>
      <c r="B609" s="3">
        <v>662.67999</v>
      </c>
      <c r="C609" s="1">
        <f t="shared" si="18"/>
        <v>6.496292203980097</v>
      </c>
      <c r="D609" s="1">
        <f t="shared" si="19"/>
        <v>0.01824269331031214</v>
      </c>
    </row>
    <row r="610" spans="1:4" ht="12.75">
      <c r="A610" s="6">
        <v>35338</v>
      </c>
      <c r="B610" s="3">
        <v>674.88</v>
      </c>
      <c r="C610" s="1">
        <f t="shared" si="18"/>
        <v>6.514534897290409</v>
      </c>
      <c r="D610" s="1">
        <f t="shared" si="19"/>
        <v>0.038629008468333836</v>
      </c>
    </row>
    <row r="611" spans="1:4" ht="12.75">
      <c r="A611" s="6">
        <v>35369</v>
      </c>
      <c r="B611" s="3">
        <v>701.46002</v>
      </c>
      <c r="C611" s="1">
        <f t="shared" si="18"/>
        <v>6.553163905758743</v>
      </c>
      <c r="D611" s="1">
        <f t="shared" si="19"/>
        <v>0.04761771567112305</v>
      </c>
    </row>
    <row r="612" spans="1:4" ht="12.75">
      <c r="A612" s="6">
        <v>35399</v>
      </c>
      <c r="B612" s="3">
        <v>735.66998</v>
      </c>
      <c r="C612" s="1">
        <f t="shared" si="18"/>
        <v>6.600781621429866</v>
      </c>
      <c r="D612" s="1">
        <f t="shared" si="19"/>
        <v>0.010250840448341236</v>
      </c>
    </row>
    <row r="613" spans="1:4" ht="12.75">
      <c r="A613" s="6">
        <v>35430</v>
      </c>
      <c r="B613" s="3">
        <v>743.25</v>
      </c>
      <c r="C613" s="1">
        <f t="shared" si="18"/>
        <v>6.6110324618782075</v>
      </c>
      <c r="D613" s="1">
        <f t="shared" si="19"/>
        <v>0.03043683373963102</v>
      </c>
    </row>
    <row r="614" spans="1:4" ht="12.75">
      <c r="A614" s="6">
        <v>35461</v>
      </c>
      <c r="B614" s="3">
        <v>766.21997</v>
      </c>
      <c r="C614" s="1">
        <f t="shared" si="18"/>
        <v>6.6414692956178385</v>
      </c>
      <c r="D614" s="1">
        <f t="shared" si="19"/>
        <v>0.04112791677608296</v>
      </c>
    </row>
    <row r="615" spans="1:4" ht="12.75">
      <c r="A615" s="6">
        <v>35489</v>
      </c>
      <c r="B615" s="3">
        <v>798.39001</v>
      </c>
      <c r="C615" s="1">
        <f t="shared" si="18"/>
        <v>6.6825972123939215</v>
      </c>
      <c r="D615" s="1">
        <f t="shared" si="19"/>
        <v>-0.007833858651946635</v>
      </c>
    </row>
    <row r="616" spans="1:4" ht="12.75">
      <c r="A616" s="6">
        <v>35520</v>
      </c>
      <c r="B616" s="3">
        <v>792.15997</v>
      </c>
      <c r="C616" s="1">
        <f t="shared" si="18"/>
        <v>6.674763353741975</v>
      </c>
      <c r="D616" s="1">
        <f t="shared" si="19"/>
        <v>-0.036287204899955405</v>
      </c>
    </row>
    <row r="617" spans="1:4" ht="12.75">
      <c r="A617" s="6">
        <v>35550</v>
      </c>
      <c r="B617" s="3">
        <v>763.92999</v>
      </c>
      <c r="C617" s="1">
        <f t="shared" si="18"/>
        <v>6.638476148842019</v>
      </c>
      <c r="D617" s="1">
        <f t="shared" si="19"/>
        <v>0.08666556671637693</v>
      </c>
    </row>
    <row r="618" spans="1:4" ht="12.75">
      <c r="A618" s="6">
        <v>35581</v>
      </c>
      <c r="B618" s="3">
        <v>833.09003</v>
      </c>
      <c r="C618" s="1">
        <f t="shared" si="18"/>
        <v>6.725141715558396</v>
      </c>
      <c r="D618" s="1">
        <f t="shared" si="19"/>
        <v>0.050555347997774724</v>
      </c>
    </row>
    <row r="619" spans="1:4" ht="12.75">
      <c r="A619" s="6">
        <v>35611</v>
      </c>
      <c r="B619" s="3">
        <v>876.28998</v>
      </c>
      <c r="C619" s="1">
        <f t="shared" si="18"/>
        <v>6.775697063556171</v>
      </c>
      <c r="D619" s="1">
        <f t="shared" si="19"/>
        <v>0.05441011671983009</v>
      </c>
    </row>
    <row r="620" spans="1:4" ht="12.75">
      <c r="A620" s="6">
        <v>35642</v>
      </c>
      <c r="B620" s="3">
        <v>925.28998</v>
      </c>
      <c r="C620" s="1">
        <f t="shared" si="18"/>
        <v>6.830107180276001</v>
      </c>
      <c r="D620" s="1">
        <f t="shared" si="19"/>
        <v>0.0026443300619014565</v>
      </c>
    </row>
    <row r="621" spans="1:4" ht="12.75">
      <c r="A621" s="6">
        <v>35673</v>
      </c>
      <c r="B621" s="3">
        <v>927.73999</v>
      </c>
      <c r="C621" s="1">
        <f t="shared" si="18"/>
        <v>6.832751510337903</v>
      </c>
      <c r="D621" s="1">
        <f t="shared" si="19"/>
        <v>0.009953137734168394</v>
      </c>
    </row>
    <row r="622" spans="1:4" ht="12.75">
      <c r="A622" s="6">
        <v>35703</v>
      </c>
      <c r="B622" s="3">
        <v>937.02002</v>
      </c>
      <c r="C622" s="1">
        <f t="shared" si="18"/>
        <v>6.842704648072071</v>
      </c>
      <c r="D622" s="1">
        <f t="shared" si="19"/>
        <v>0.014977612735190604</v>
      </c>
    </row>
    <row r="623" spans="1:4" ht="12.75">
      <c r="A623" s="6">
        <v>35734</v>
      </c>
      <c r="B623" s="3">
        <v>951.15997</v>
      </c>
      <c r="C623" s="1">
        <f t="shared" si="18"/>
        <v>6.857682260807262</v>
      </c>
      <c r="D623" s="1">
        <f t="shared" si="19"/>
        <v>-0.012952003547645141</v>
      </c>
    </row>
    <row r="624" spans="1:4" ht="12.75">
      <c r="A624" s="6">
        <v>35764</v>
      </c>
      <c r="B624" s="3">
        <v>938.91998</v>
      </c>
      <c r="C624" s="1">
        <f t="shared" si="18"/>
        <v>6.8447302572596165</v>
      </c>
      <c r="D624" s="1">
        <f t="shared" si="19"/>
        <v>0.02466873484516796</v>
      </c>
    </row>
    <row r="625" spans="1:4" ht="12.75">
      <c r="A625" s="6">
        <v>35795</v>
      </c>
      <c r="B625" s="3">
        <v>962.37</v>
      </c>
      <c r="C625" s="1">
        <f t="shared" si="18"/>
        <v>6.869398992104784</v>
      </c>
      <c r="D625" s="1">
        <f t="shared" si="19"/>
        <v>0.001028171231017616</v>
      </c>
    </row>
    <row r="626" spans="1:4" ht="12.75">
      <c r="A626" s="6">
        <v>35826</v>
      </c>
      <c r="B626" s="3">
        <v>963.35999</v>
      </c>
      <c r="C626" s="1">
        <f t="shared" si="18"/>
        <v>6.870427163335802</v>
      </c>
      <c r="D626" s="1">
        <f t="shared" si="19"/>
        <v>0.06079070377400164</v>
      </c>
    </row>
    <row r="627" spans="1:4" ht="12.75">
      <c r="A627" s="6">
        <v>35854</v>
      </c>
      <c r="B627" s="3">
        <v>1023.74</v>
      </c>
      <c r="C627" s="1">
        <f t="shared" si="18"/>
        <v>6.931217867109804</v>
      </c>
      <c r="D627" s="1">
        <f t="shared" si="19"/>
        <v>0.05055895171946201</v>
      </c>
    </row>
    <row r="628" spans="1:4" ht="12.75">
      <c r="A628" s="6">
        <v>35885</v>
      </c>
      <c r="B628" s="3">
        <v>1076.83</v>
      </c>
      <c r="C628" s="1">
        <f t="shared" si="18"/>
        <v>6.981776818829266</v>
      </c>
      <c r="D628" s="1">
        <f t="shared" si="19"/>
        <v>0.032318495924197777</v>
      </c>
    </row>
    <row r="629" spans="1:4" ht="12.75">
      <c r="A629" s="6">
        <v>35915</v>
      </c>
      <c r="B629" s="3">
        <v>1112.2</v>
      </c>
      <c r="C629" s="1">
        <f t="shared" si="18"/>
        <v>7.0140953147534635</v>
      </c>
      <c r="D629" s="1">
        <f t="shared" si="19"/>
        <v>-0.0034044579000047648</v>
      </c>
    </row>
    <row r="630" spans="1:4" ht="12.75">
      <c r="A630" s="6">
        <v>35946</v>
      </c>
      <c r="B630" s="3">
        <v>1108.42</v>
      </c>
      <c r="C630" s="1">
        <f t="shared" si="18"/>
        <v>7.010690856853459</v>
      </c>
      <c r="D630" s="1">
        <f t="shared" si="19"/>
        <v>-2.7065919047331022E-05</v>
      </c>
    </row>
    <row r="631" spans="1:4" ht="12.75">
      <c r="A631" s="6">
        <v>35976</v>
      </c>
      <c r="B631" s="3">
        <v>1108.39</v>
      </c>
      <c r="C631" s="1">
        <f t="shared" si="18"/>
        <v>7.010663790934411</v>
      </c>
      <c r="D631" s="1">
        <f t="shared" si="19"/>
        <v>0.04255886257725372</v>
      </c>
    </row>
    <row r="632" spans="1:4" ht="12.75">
      <c r="A632" s="6">
        <v>36007</v>
      </c>
      <c r="B632" s="3">
        <v>1156.58</v>
      </c>
      <c r="C632" s="1">
        <f t="shared" si="18"/>
        <v>7.053222653511665</v>
      </c>
      <c r="D632" s="1">
        <f t="shared" si="19"/>
        <v>-0.0735002638137372</v>
      </c>
    </row>
    <row r="633" spans="1:4" ht="12.75">
      <c r="A633" s="6">
        <v>36038</v>
      </c>
      <c r="B633" s="3">
        <v>1074.62</v>
      </c>
      <c r="C633" s="1">
        <f t="shared" si="18"/>
        <v>6.979722389697928</v>
      </c>
      <c r="D633" s="1">
        <f t="shared" si="19"/>
        <v>-0.05153722920428283</v>
      </c>
    </row>
    <row r="634" spans="1:4" ht="12.75">
      <c r="A634" s="6">
        <v>36068</v>
      </c>
      <c r="B634" s="3">
        <v>1020.64</v>
      </c>
      <c r="C634" s="1">
        <f t="shared" si="18"/>
        <v>6.928185160493645</v>
      </c>
      <c r="D634" s="1">
        <f t="shared" si="19"/>
        <v>0.011524108229345131</v>
      </c>
    </row>
    <row r="635" spans="1:4" ht="12.75">
      <c r="A635" s="6">
        <v>36099</v>
      </c>
      <c r="B635" s="3">
        <v>1032.47</v>
      </c>
      <c r="C635" s="1">
        <f t="shared" si="18"/>
        <v>6.93970926872299</v>
      </c>
      <c r="D635" s="1">
        <f t="shared" si="19"/>
        <v>0.10295279409938374</v>
      </c>
    </row>
    <row r="636" spans="1:4" ht="12.75">
      <c r="A636" s="6">
        <v>36129</v>
      </c>
      <c r="B636" s="3">
        <v>1144.4301</v>
      </c>
      <c r="C636" s="1">
        <f t="shared" si="18"/>
        <v>7.042662062822374</v>
      </c>
      <c r="D636" s="1">
        <f t="shared" si="19"/>
        <v>0.03908853920724287</v>
      </c>
    </row>
    <row r="637" spans="1:4" ht="12.75">
      <c r="A637" s="6">
        <v>36160</v>
      </c>
      <c r="B637" s="3">
        <v>1190.05</v>
      </c>
      <c r="C637" s="1">
        <f t="shared" si="18"/>
        <v>7.081750602029617</v>
      </c>
      <c r="D637" s="1">
        <f t="shared" si="19"/>
        <v>0.04816374382090771</v>
      </c>
    </row>
    <row r="638" spans="1:4" ht="12.75">
      <c r="A638" s="6">
        <v>36191</v>
      </c>
      <c r="B638" s="3">
        <v>1248.77</v>
      </c>
      <c r="C638" s="1">
        <f t="shared" si="18"/>
        <v>7.1299143458505245</v>
      </c>
      <c r="D638" s="1">
        <f t="shared" si="19"/>
        <v>-0.001755265243172488</v>
      </c>
    </row>
    <row r="639" spans="1:4" ht="12.75">
      <c r="A639" s="6">
        <v>36219</v>
      </c>
      <c r="B639" s="3">
        <v>1246.58</v>
      </c>
      <c r="C639" s="1">
        <f t="shared" si="18"/>
        <v>7.128159080607352</v>
      </c>
      <c r="D639" s="1">
        <f t="shared" si="19"/>
        <v>0.02775231109028642</v>
      </c>
    </row>
    <row r="640" spans="1:4" ht="12.75">
      <c r="A640" s="6">
        <v>36250</v>
      </c>
      <c r="B640" s="3">
        <v>1281.66</v>
      </c>
      <c r="C640" s="1">
        <f t="shared" si="18"/>
        <v>7.1559113916976385</v>
      </c>
      <c r="D640" s="1">
        <f t="shared" si="19"/>
        <v>0.04059538769429949</v>
      </c>
    </row>
    <row r="641" spans="1:4" ht="12.75">
      <c r="A641" s="6">
        <v>36280</v>
      </c>
      <c r="B641" s="3">
        <v>1334.76</v>
      </c>
      <c r="C641" s="1">
        <f t="shared" si="18"/>
        <v>7.196506779391938</v>
      </c>
      <c r="D641" s="1">
        <f t="shared" si="19"/>
        <v>-0.0020174521910210075</v>
      </c>
    </row>
    <row r="642" spans="1:4" ht="12.75">
      <c r="A642" s="6">
        <v>36311</v>
      </c>
      <c r="B642" s="3">
        <v>1332.0699</v>
      </c>
      <c r="C642" s="1">
        <f t="shared" si="18"/>
        <v>7.194489327200917</v>
      </c>
      <c r="D642" s="1">
        <f t="shared" si="19"/>
        <v>-0.0071723569997708125</v>
      </c>
    </row>
    <row r="643" spans="1:4" ht="12.75">
      <c r="A643" s="6">
        <v>36341</v>
      </c>
      <c r="B643" s="3">
        <v>1322.55</v>
      </c>
      <c r="C643" s="1">
        <f aca="true" t="shared" si="20" ref="C643:C706">LN(B643)</f>
        <v>7.187316970201146</v>
      </c>
      <c r="D643" s="1">
        <f aca="true" t="shared" si="21" ref="D643:D706">C644-C643</f>
        <v>0.04323894205231227</v>
      </c>
    </row>
    <row r="644" spans="1:4" ht="12.75">
      <c r="A644" s="6">
        <v>36372</v>
      </c>
      <c r="B644" s="3">
        <v>1380.99</v>
      </c>
      <c r="C644" s="1">
        <f t="shared" si="20"/>
        <v>7.230555912253458</v>
      </c>
      <c r="D644" s="1">
        <f t="shared" si="21"/>
        <v>-0.03951069212242242</v>
      </c>
    </row>
    <row r="645" spans="1:4" ht="12.75">
      <c r="A645" s="6">
        <v>36403</v>
      </c>
      <c r="B645" s="3">
        <v>1327.49</v>
      </c>
      <c r="C645" s="1">
        <f t="shared" si="20"/>
        <v>7.191045220131036</v>
      </c>
      <c r="D645" s="1">
        <f t="shared" si="21"/>
        <v>-0.007045530078172213</v>
      </c>
    </row>
    <row r="646" spans="1:4" ht="12.75">
      <c r="A646" s="6">
        <v>36433</v>
      </c>
      <c r="B646" s="3">
        <v>1318.17</v>
      </c>
      <c r="C646" s="1">
        <f t="shared" si="20"/>
        <v>7.183999690052864</v>
      </c>
      <c r="D646" s="1">
        <f t="shared" si="21"/>
        <v>-0.013872454325128736</v>
      </c>
    </row>
    <row r="647" spans="1:4" ht="12.75">
      <c r="A647" s="6">
        <v>36464</v>
      </c>
      <c r="B647" s="3">
        <v>1300.01</v>
      </c>
      <c r="C647" s="1">
        <f t="shared" si="20"/>
        <v>7.170127235727735</v>
      </c>
      <c r="D647" s="1">
        <f t="shared" si="21"/>
        <v>0.06765095619570793</v>
      </c>
    </row>
    <row r="648" spans="1:4" ht="12.75">
      <c r="A648" s="6">
        <v>36494</v>
      </c>
      <c r="B648" s="3">
        <v>1391</v>
      </c>
      <c r="C648" s="1">
        <f t="shared" si="20"/>
        <v>7.237778191923443</v>
      </c>
      <c r="D648" s="1">
        <f t="shared" si="21"/>
        <v>0.026728098104250364</v>
      </c>
    </row>
    <row r="649" spans="1:4" ht="12.75">
      <c r="A649" s="6">
        <v>36525</v>
      </c>
      <c r="B649" s="3">
        <v>1428.6801</v>
      </c>
      <c r="C649" s="1">
        <f t="shared" si="20"/>
        <v>7.264506290027693</v>
      </c>
      <c r="D649" s="1">
        <f t="shared" si="21"/>
        <v>-0.002168474665499076</v>
      </c>
    </row>
    <row r="650" spans="1:4" ht="12.75">
      <c r="A650" s="6">
        <v>36556</v>
      </c>
      <c r="B650" s="3">
        <v>1425.5854</v>
      </c>
      <c r="C650" s="1">
        <f t="shared" si="20"/>
        <v>7.262337815362194</v>
      </c>
      <c r="D650" s="1">
        <f t="shared" si="21"/>
        <v>-0.026089189465480445</v>
      </c>
    </row>
    <row r="651" spans="1:4" ht="12.75">
      <c r="A651" s="6">
        <v>36585</v>
      </c>
      <c r="B651" s="3">
        <v>1388.874</v>
      </c>
      <c r="C651" s="1">
        <f t="shared" si="20"/>
        <v>7.236248625896714</v>
      </c>
      <c r="D651" s="1">
        <f t="shared" si="21"/>
        <v>0.03768539255169845</v>
      </c>
    </row>
    <row r="652" spans="1:4" ht="12.75">
      <c r="A652" s="6">
        <v>36616</v>
      </c>
      <c r="B652" s="3">
        <v>1442.213</v>
      </c>
      <c r="C652" s="1">
        <f t="shared" si="20"/>
        <v>7.273934018448412</v>
      </c>
      <c r="D652" s="1">
        <f t="shared" si="21"/>
        <v>0.013185484903027067</v>
      </c>
    </row>
    <row r="653" spans="1:4" ht="12.75">
      <c r="A653" s="6">
        <v>36646</v>
      </c>
      <c r="B653" s="3">
        <v>1461.3552</v>
      </c>
      <c r="C653" s="1">
        <f t="shared" si="20"/>
        <v>7.287119503351439</v>
      </c>
      <c r="D653" s="1">
        <f t="shared" si="21"/>
        <v>-0.029778701092757487</v>
      </c>
    </row>
    <row r="654" spans="1:4" ht="12.75">
      <c r="A654" s="6">
        <v>36677</v>
      </c>
      <c r="B654" s="3">
        <v>1418.4795</v>
      </c>
      <c r="C654" s="1">
        <f t="shared" si="20"/>
        <v>7.257340802258682</v>
      </c>
      <c r="D654" s="1">
        <f t="shared" si="21"/>
        <v>0.03019186228352666</v>
      </c>
    </row>
    <row r="655" spans="1:4" ht="12.75">
      <c r="A655" s="6">
        <v>36707</v>
      </c>
      <c r="B655" s="3">
        <v>1461.9591</v>
      </c>
      <c r="C655" s="1">
        <f t="shared" si="20"/>
        <v>7.2875326645422085</v>
      </c>
      <c r="D655" s="1">
        <f t="shared" si="21"/>
        <v>0.007525381246996865</v>
      </c>
    </row>
    <row r="656" spans="1:4" ht="12.75">
      <c r="A656" s="6">
        <v>36738</v>
      </c>
      <c r="B656" s="3">
        <v>1473.0024</v>
      </c>
      <c r="C656" s="1">
        <f t="shared" si="20"/>
        <v>7.295058045789205</v>
      </c>
      <c r="D656" s="1">
        <f t="shared" si="21"/>
        <v>0.008420577363003723</v>
      </c>
    </row>
    <row r="657" spans="1:4" ht="12.75">
      <c r="A657" s="6">
        <v>36769</v>
      </c>
      <c r="B657" s="3">
        <v>1485.4583</v>
      </c>
      <c r="C657" s="1">
        <f t="shared" si="20"/>
        <v>7.303478623152209</v>
      </c>
      <c r="D657" s="1">
        <f t="shared" si="21"/>
        <v>-0.011785629913145357</v>
      </c>
    </row>
    <row r="658" spans="1:4" ht="12.75">
      <c r="A658" s="6">
        <v>36799</v>
      </c>
      <c r="B658" s="3">
        <v>1468.054</v>
      </c>
      <c r="C658" s="1">
        <f t="shared" si="20"/>
        <v>7.291692993239064</v>
      </c>
      <c r="D658" s="1">
        <f t="shared" si="21"/>
        <v>-0.054530375357835226</v>
      </c>
    </row>
    <row r="659" spans="1:4" ht="12.75">
      <c r="A659" s="6">
        <v>36830</v>
      </c>
      <c r="B659" s="3">
        <v>1390.144</v>
      </c>
      <c r="C659" s="1">
        <f t="shared" si="20"/>
        <v>7.2371626178812285</v>
      </c>
      <c r="D659" s="1">
        <f t="shared" si="21"/>
        <v>-0.010926989952996458</v>
      </c>
    </row>
    <row r="660" spans="1:4" ht="12.75">
      <c r="A660" s="6">
        <v>36860</v>
      </c>
      <c r="B660" s="3">
        <v>1375.0366</v>
      </c>
      <c r="C660" s="1">
        <f t="shared" si="20"/>
        <v>7.226235627928232</v>
      </c>
      <c r="D660" s="1">
        <f t="shared" si="21"/>
        <v>-0.03260202727510553</v>
      </c>
    </row>
    <row r="661" spans="1:4" ht="12.75">
      <c r="A661" s="6">
        <v>36891</v>
      </c>
      <c r="B661" s="3">
        <v>1330.9305</v>
      </c>
      <c r="C661" s="1">
        <f t="shared" si="20"/>
        <v>7.1936336006531265</v>
      </c>
      <c r="D661" s="1">
        <f t="shared" si="21"/>
        <v>0.0035233464283548344</v>
      </c>
    </row>
    <row r="662" spans="1:4" ht="12.75">
      <c r="A662" s="6">
        <v>36922</v>
      </c>
      <c r="B662" s="3">
        <v>1335.6281</v>
      </c>
      <c r="C662" s="1">
        <f t="shared" si="20"/>
        <v>7.197156947081481</v>
      </c>
      <c r="D662" s="1">
        <f t="shared" si="21"/>
        <v>-0.02262285441640799</v>
      </c>
    </row>
    <row r="663" spans="1:4" ht="12.75">
      <c r="A663" s="6">
        <v>36950</v>
      </c>
      <c r="B663" s="3">
        <v>1305.7516</v>
      </c>
      <c r="C663" s="1">
        <f t="shared" si="20"/>
        <v>7.174534092665073</v>
      </c>
      <c r="D663" s="1">
        <f t="shared" si="21"/>
        <v>-0.09631899665416999</v>
      </c>
    </row>
    <row r="664" spans="1:4" ht="12.75">
      <c r="A664" s="6">
        <v>36981</v>
      </c>
      <c r="B664" s="3">
        <v>1185.85</v>
      </c>
      <c r="C664" s="1">
        <f t="shared" si="20"/>
        <v>7.078215096010903</v>
      </c>
      <c r="D664" s="1">
        <f t="shared" si="21"/>
        <v>0.003356926148391892</v>
      </c>
    </row>
    <row r="665" spans="1:4" ht="12.75">
      <c r="A665" s="6">
        <v>37011</v>
      </c>
      <c r="B665" s="3">
        <v>1189.8375</v>
      </c>
      <c r="C665" s="1">
        <f t="shared" si="20"/>
        <v>7.081572022159295</v>
      </c>
      <c r="D665" s="1">
        <f t="shared" si="21"/>
        <v>0.06549043012073774</v>
      </c>
    </row>
    <row r="666" spans="1:4" ht="12.75">
      <c r="A666" s="6">
        <v>37042</v>
      </c>
      <c r="B666" s="3">
        <v>1270.3687</v>
      </c>
      <c r="C666" s="1">
        <f t="shared" si="20"/>
        <v>7.147062452280033</v>
      </c>
      <c r="D666" s="1">
        <f t="shared" si="21"/>
        <v>-0.02523472027510998</v>
      </c>
    </row>
    <row r="667" spans="1:4" ht="12.75">
      <c r="A667" s="6">
        <v>37072</v>
      </c>
      <c r="B667" s="3">
        <v>1238.7124</v>
      </c>
      <c r="C667" s="1">
        <f t="shared" si="20"/>
        <v>7.121827732004923</v>
      </c>
      <c r="D667" s="1">
        <f t="shared" si="21"/>
        <v>-0.028050169041322626</v>
      </c>
    </row>
    <row r="668" spans="1:4" ht="12.75">
      <c r="A668" s="6">
        <v>37103</v>
      </c>
      <c r="B668" s="3">
        <v>1204.4491</v>
      </c>
      <c r="C668" s="1">
        <f t="shared" si="20"/>
        <v>7.0937775629636</v>
      </c>
      <c r="D668" s="1">
        <f t="shared" si="21"/>
        <v>-0.021775088795564557</v>
      </c>
    </row>
    <row r="669" spans="1:4" ht="12.75">
      <c r="A669" s="6">
        <v>37134</v>
      </c>
      <c r="B669" s="3">
        <v>1178.5056</v>
      </c>
      <c r="C669" s="1">
        <f t="shared" si="20"/>
        <v>7.072002474168036</v>
      </c>
      <c r="D669" s="1">
        <f t="shared" si="21"/>
        <v>-0.12057103766674171</v>
      </c>
    </row>
    <row r="670" spans="1:4" ht="12.75">
      <c r="A670" s="6">
        <v>37164</v>
      </c>
      <c r="B670" s="3">
        <v>1044.644</v>
      </c>
      <c r="C670" s="1">
        <f t="shared" si="20"/>
        <v>6.951431436501294</v>
      </c>
      <c r="D670" s="1">
        <f t="shared" si="21"/>
        <v>0.030122945510836274</v>
      </c>
    </row>
    <row r="671" spans="1:4" ht="12.75">
      <c r="A671" s="6">
        <v>37195</v>
      </c>
      <c r="B671" s="3">
        <v>1076.5905</v>
      </c>
      <c r="C671" s="1">
        <f t="shared" si="20"/>
        <v>6.98155438201213</v>
      </c>
      <c r="D671" s="1">
        <f t="shared" si="21"/>
        <v>0.048138224925819095</v>
      </c>
    </row>
    <row r="672" spans="1:4" ht="12.75">
      <c r="A672" s="6">
        <v>37225</v>
      </c>
      <c r="B672" s="3">
        <v>1129.6833</v>
      </c>
      <c r="C672" s="1">
        <f t="shared" si="20"/>
        <v>7.0296926069379495</v>
      </c>
      <c r="D672" s="1">
        <f t="shared" si="21"/>
        <v>0.013406346493521681</v>
      </c>
    </row>
    <row r="673" spans="1:4" ht="12.75">
      <c r="A673" s="6">
        <v>37256</v>
      </c>
      <c r="B673" s="3">
        <v>1144.9302</v>
      </c>
      <c r="C673" s="1">
        <f t="shared" si="20"/>
        <v>7.043098953431471</v>
      </c>
      <c r="D673" s="1">
        <f t="shared" si="21"/>
        <v>-0.004133147952284588</v>
      </c>
    </row>
    <row r="674" spans="1:4" ht="12.75">
      <c r="A674" s="6">
        <v>37287</v>
      </c>
      <c r="B674" s="3">
        <v>1140.2078</v>
      </c>
      <c r="C674" s="1">
        <f t="shared" si="20"/>
        <v>7.038965805479187</v>
      </c>
      <c r="D674" s="1">
        <f t="shared" si="21"/>
        <v>-0.035293167427004946</v>
      </c>
    </row>
    <row r="675" spans="1:4" ht="12.75">
      <c r="A675" s="6">
        <v>37315</v>
      </c>
      <c r="B675" s="3">
        <v>1100.6681</v>
      </c>
      <c r="C675" s="1">
        <f t="shared" si="20"/>
        <v>7.003672638052182</v>
      </c>
      <c r="D675" s="1">
        <f t="shared" si="21"/>
        <v>0.04713447003610316</v>
      </c>
    </row>
    <row r="676" spans="1:4" ht="12.75">
      <c r="A676" s="6">
        <v>37346</v>
      </c>
      <c r="B676" s="3">
        <v>1153.7896</v>
      </c>
      <c r="C676" s="1">
        <f t="shared" si="20"/>
        <v>7.050807108088285</v>
      </c>
      <c r="D676" s="1">
        <f t="shared" si="21"/>
        <v>-0.03686015895293515</v>
      </c>
    </row>
    <row r="677" spans="1:4" ht="12.75">
      <c r="A677" s="6">
        <v>37376</v>
      </c>
      <c r="B677" s="3">
        <v>1112.035</v>
      </c>
      <c r="C677" s="1">
        <f t="shared" si="20"/>
        <v>7.01394694913535</v>
      </c>
      <c r="D677" s="1">
        <f t="shared" si="21"/>
        <v>-0.029910582355191728</v>
      </c>
    </row>
    <row r="678" spans="1:4" ht="12.75">
      <c r="A678" s="6">
        <v>37407</v>
      </c>
      <c r="B678" s="3">
        <v>1079.2659</v>
      </c>
      <c r="C678" s="1">
        <f t="shared" si="20"/>
        <v>6.984036366780158</v>
      </c>
      <c r="D678" s="1">
        <f t="shared" si="21"/>
        <v>-0.062332720151615284</v>
      </c>
    </row>
    <row r="679" spans="1:4" ht="12.75">
      <c r="A679" s="6">
        <v>37437</v>
      </c>
      <c r="B679" s="3">
        <v>1014.0461</v>
      </c>
      <c r="C679" s="1">
        <f t="shared" si="20"/>
        <v>6.921703646628543</v>
      </c>
      <c r="D679" s="1">
        <f t="shared" si="21"/>
        <v>-0.11532722065408141</v>
      </c>
    </row>
    <row r="680" spans="1:4" ht="12.75">
      <c r="A680" s="6">
        <v>37468</v>
      </c>
      <c r="B680" s="3">
        <v>903.59064</v>
      </c>
      <c r="C680" s="1">
        <f t="shared" si="20"/>
        <v>6.806376425974461</v>
      </c>
      <c r="D680" s="1">
        <f t="shared" si="21"/>
        <v>0.00987125222705032</v>
      </c>
    </row>
    <row r="681" spans="1:4" ht="12.75">
      <c r="A681" s="6">
        <v>37499</v>
      </c>
      <c r="B681" s="3">
        <v>912.55438</v>
      </c>
      <c r="C681" s="1">
        <f t="shared" si="20"/>
        <v>6.816247678201512</v>
      </c>
      <c r="D681" s="1">
        <f t="shared" si="21"/>
        <v>-0.050273902034573936</v>
      </c>
    </row>
    <row r="682" spans="1:4" ht="12.75">
      <c r="A682" s="6">
        <v>37529</v>
      </c>
      <c r="B682" s="3">
        <v>867.81085</v>
      </c>
      <c r="C682" s="1">
        <f t="shared" si="20"/>
        <v>6.765973776166938</v>
      </c>
      <c r="D682" s="1">
        <f t="shared" si="21"/>
        <v>-0.015303218772672267</v>
      </c>
    </row>
    <row r="683" spans="1:4" ht="12.75">
      <c r="A683" s="6">
        <v>37560</v>
      </c>
      <c r="B683" s="3">
        <v>854.63165</v>
      </c>
      <c r="C683" s="1">
        <f t="shared" si="20"/>
        <v>6.750670557394265</v>
      </c>
      <c r="D683" s="1">
        <f t="shared" si="21"/>
        <v>0.0626940938659093</v>
      </c>
    </row>
    <row r="684" spans="1:4" ht="12.75">
      <c r="A684" s="6">
        <v>37590</v>
      </c>
      <c r="B684" s="3">
        <v>909.92725</v>
      </c>
      <c r="C684" s="1">
        <f t="shared" si="20"/>
        <v>6.813364651260175</v>
      </c>
      <c r="D684" s="1">
        <f t="shared" si="21"/>
        <v>-0.011883460671939794</v>
      </c>
    </row>
    <row r="685" spans="1:4" ht="12.75">
      <c r="A685" s="6">
        <v>37621</v>
      </c>
      <c r="B685" s="3">
        <v>899.17816</v>
      </c>
      <c r="C685" s="1">
        <f t="shared" si="20"/>
        <v>6.801481190588235</v>
      </c>
      <c r="D685" s="1">
        <f t="shared" si="21"/>
        <v>-0.003722736131036797</v>
      </c>
    </row>
    <row r="686" spans="1:4" ht="12.75">
      <c r="A686" s="6">
        <v>37652</v>
      </c>
      <c r="B686" s="3">
        <v>895.83698</v>
      </c>
      <c r="C686" s="1">
        <f t="shared" si="20"/>
        <v>6.797758454457198</v>
      </c>
      <c r="D686" s="1">
        <f t="shared" si="21"/>
        <v>-0.06719465763272314</v>
      </c>
    </row>
    <row r="687" spans="1:4" ht="12.75">
      <c r="A687" s="6">
        <v>37680</v>
      </c>
      <c r="B687" s="3">
        <v>837.61938</v>
      </c>
      <c r="C687" s="1">
        <f t="shared" si="20"/>
        <v>6.730563796824475</v>
      </c>
      <c r="D687" s="1">
        <f t="shared" si="21"/>
        <v>0.010689088012565406</v>
      </c>
    </row>
    <row r="688" spans="1:4" ht="12.75">
      <c r="A688" s="6">
        <v>37711</v>
      </c>
      <c r="B688" s="3">
        <v>846.62079</v>
      </c>
      <c r="C688" s="1">
        <f t="shared" si="20"/>
        <v>6.74125288483704</v>
      </c>
      <c r="D688" s="1">
        <f t="shared" si="21"/>
        <v>0.04999703815830525</v>
      </c>
    </row>
    <row r="689" spans="1:4" ht="12.75">
      <c r="A689" s="6">
        <v>37741</v>
      </c>
      <c r="B689" s="3">
        <v>890.02533</v>
      </c>
      <c r="C689" s="1">
        <f t="shared" si="20"/>
        <v>6.791249922995346</v>
      </c>
      <c r="D689" s="1">
        <f t="shared" si="21"/>
        <v>0.050325317630059985</v>
      </c>
    </row>
    <row r="690" spans="1:4" ht="12.75">
      <c r="A690" s="6">
        <v>37772</v>
      </c>
      <c r="B690" s="3">
        <v>935.96234</v>
      </c>
      <c r="C690" s="1">
        <f t="shared" si="20"/>
        <v>6.841575240625406</v>
      </c>
      <c r="D690" s="1">
        <f t="shared" si="21"/>
        <v>0.05410363120421202</v>
      </c>
    </row>
    <row r="691" spans="1:4" ht="12.75">
      <c r="A691" s="6">
        <v>37802</v>
      </c>
      <c r="B691" s="3">
        <v>987.99622</v>
      </c>
      <c r="C691" s="1">
        <f t="shared" si="20"/>
        <v>6.895678871829618</v>
      </c>
      <c r="D691" s="1">
        <f t="shared" si="21"/>
        <v>0.004584603543022148</v>
      </c>
    </row>
    <row r="692" spans="1:4" ht="12.75">
      <c r="A692" s="6">
        <v>37833</v>
      </c>
      <c r="B692" s="3">
        <v>992.53619</v>
      </c>
      <c r="C692" s="1">
        <f t="shared" si="20"/>
        <v>6.90026347537264</v>
      </c>
      <c r="D692" s="1">
        <f t="shared" si="21"/>
        <v>-0.0030309569502975364</v>
      </c>
    </row>
    <row r="693" spans="1:4" ht="12.75">
      <c r="A693" s="6">
        <v>37864</v>
      </c>
      <c r="B693" s="3">
        <v>989.53241</v>
      </c>
      <c r="C693" s="1">
        <f t="shared" si="20"/>
        <v>6.897232518422342</v>
      </c>
      <c r="D693" s="1">
        <f t="shared" si="21"/>
        <v>0.029777885062492793</v>
      </c>
    </row>
    <row r="694" spans="1:4" ht="12.75">
      <c r="A694" s="6">
        <v>37894</v>
      </c>
      <c r="B694" s="3">
        <v>1019.4417</v>
      </c>
      <c r="C694" s="1">
        <f t="shared" si="20"/>
        <v>6.927010403484835</v>
      </c>
      <c r="D694" s="1">
        <f t="shared" si="21"/>
        <v>0.018747635708465715</v>
      </c>
    </row>
    <row r="695" spans="1:4" ht="12.75">
      <c r="A695" s="6">
        <v>37925</v>
      </c>
      <c r="B695" s="3">
        <v>1038.7341</v>
      </c>
      <c r="C695" s="1">
        <f t="shared" si="20"/>
        <v>6.945758039193301</v>
      </c>
      <c r="D695" s="1">
        <f t="shared" si="21"/>
        <v>0.010692637563313845</v>
      </c>
    </row>
    <row r="696" spans="1:4" ht="12.75">
      <c r="A696" s="6">
        <v>37955</v>
      </c>
      <c r="B696" s="3">
        <v>1049.9005</v>
      </c>
      <c r="C696" s="1">
        <f t="shared" si="20"/>
        <v>6.9564506767566145</v>
      </c>
      <c r="D696" s="1">
        <f t="shared" si="21"/>
        <v>0.028853896232925003</v>
      </c>
    </row>
    <row r="697" spans="1:4" ht="12.75">
      <c r="A697" s="6">
        <v>37986</v>
      </c>
      <c r="B697" s="3">
        <v>1080.6355</v>
      </c>
      <c r="C697" s="1">
        <f t="shared" si="20"/>
        <v>6.9853045729895396</v>
      </c>
      <c r="D697" s="1">
        <f t="shared" si="21"/>
        <v>0.04689373678689179</v>
      </c>
    </row>
    <row r="698" spans="1:4" ht="12.75">
      <c r="A698" s="6">
        <v>38017</v>
      </c>
      <c r="B698" s="3">
        <v>1132.5175</v>
      </c>
      <c r="C698" s="1">
        <f t="shared" si="20"/>
        <v>7.032198309776431</v>
      </c>
      <c r="D698" s="1">
        <f t="shared" si="21"/>
        <v>0.009525291362616706</v>
      </c>
    </row>
    <row r="699" spans="1:4" ht="12.75">
      <c r="A699" s="6">
        <v>38046</v>
      </c>
      <c r="B699" s="3">
        <v>1143.3566</v>
      </c>
      <c r="C699" s="1">
        <f t="shared" si="20"/>
        <v>7.041723601139048</v>
      </c>
      <c r="D699" s="1">
        <f t="shared" si="21"/>
        <v>-0.01709236443802542</v>
      </c>
    </row>
    <row r="700" spans="1:4" ht="12.75">
      <c r="A700" s="6">
        <v>38077</v>
      </c>
      <c r="B700" s="3">
        <v>1123.98</v>
      </c>
      <c r="C700" s="1">
        <f t="shared" si="20"/>
        <v>7.024631236701023</v>
      </c>
      <c r="D700" s="1">
        <f t="shared" si="21"/>
        <v>0.008062395265866051</v>
      </c>
    </row>
    <row r="701" spans="1:4" ht="12.75">
      <c r="A701" s="6">
        <v>38107</v>
      </c>
      <c r="B701" s="3">
        <v>1133.0786</v>
      </c>
      <c r="C701" s="1">
        <f t="shared" si="20"/>
        <v>7.032693631966889</v>
      </c>
      <c r="D701" s="1">
        <f t="shared" si="21"/>
        <v>-0.027102728438551438</v>
      </c>
    </row>
    <row r="702" spans="1:4" ht="12.75">
      <c r="A702" s="6">
        <v>38138</v>
      </c>
      <c r="B702" s="3">
        <v>1102.7815</v>
      </c>
      <c r="C702" s="1">
        <f t="shared" si="20"/>
        <v>7.005590903528337</v>
      </c>
      <c r="D702" s="1">
        <f t="shared" si="21"/>
        <v>0.026819036211466418</v>
      </c>
    </row>
    <row r="703" spans="1:4" ht="12.75">
      <c r="A703" s="6">
        <v>38168</v>
      </c>
      <c r="B703" s="3">
        <v>1132.7572</v>
      </c>
      <c r="C703" s="1">
        <f t="shared" si="20"/>
        <v>7.032409939739804</v>
      </c>
      <c r="D703" s="1">
        <f t="shared" si="21"/>
        <v>-0.02404373657323511</v>
      </c>
    </row>
    <row r="704" spans="1:4" ht="12.75">
      <c r="A704" s="6">
        <v>38199</v>
      </c>
      <c r="B704" s="3">
        <v>1105.8463</v>
      </c>
      <c r="C704" s="1">
        <f t="shared" si="20"/>
        <v>7.0083662031665686</v>
      </c>
      <c r="D704" s="1">
        <f t="shared" si="21"/>
        <v>-0.01540966780841213</v>
      </c>
    </row>
    <row r="705" spans="1:4" ht="12.75">
      <c r="A705" s="6">
        <v>38230</v>
      </c>
      <c r="B705" s="3">
        <v>1088.9362</v>
      </c>
      <c r="C705" s="1">
        <f t="shared" si="20"/>
        <v>6.992956535358156</v>
      </c>
      <c r="D705" s="1">
        <f t="shared" si="21"/>
        <v>0.026032289229232397</v>
      </c>
    </row>
    <row r="706" spans="1:4" ht="12.75">
      <c r="A706" s="6">
        <v>38260</v>
      </c>
      <c r="B706" s="3">
        <v>1117.6559</v>
      </c>
      <c r="C706" s="1">
        <f t="shared" si="20"/>
        <v>7.018988824587389</v>
      </c>
      <c r="D706" s="1">
        <f t="shared" si="21"/>
        <v>0.00036873961604477756</v>
      </c>
    </row>
    <row r="707" spans="1:4" ht="12.75">
      <c r="A707" s="6">
        <v>38291</v>
      </c>
      <c r="B707" s="3">
        <v>1118.0681</v>
      </c>
      <c r="C707" s="1">
        <f aca="true" t="shared" si="22" ref="C707:C770">LN(B707)</f>
        <v>7.019357564203434</v>
      </c>
      <c r="D707" s="1">
        <f aca="true" t="shared" si="23" ref="D707:D770">C708-C707</f>
        <v>0.04449207586168846</v>
      </c>
    </row>
    <row r="708" spans="1:4" ht="12.75">
      <c r="A708" s="6">
        <v>38321</v>
      </c>
      <c r="B708" s="3">
        <v>1168.9365</v>
      </c>
      <c r="C708" s="1">
        <f t="shared" si="22"/>
        <v>7.063849640065122</v>
      </c>
      <c r="D708" s="1">
        <f t="shared" si="23"/>
        <v>0.025568979133959502</v>
      </c>
    </row>
    <row r="709" spans="1:4" ht="12.75">
      <c r="A709" s="6">
        <v>38352</v>
      </c>
      <c r="B709" s="3">
        <v>1199.2104</v>
      </c>
      <c r="C709" s="1">
        <f t="shared" si="22"/>
        <v>7.089418619199082</v>
      </c>
      <c r="D709" s="1">
        <f t="shared" si="23"/>
        <v>-0.01495698523550626</v>
      </c>
    </row>
    <row r="710" spans="1:4" ht="12.75">
      <c r="A710" s="6">
        <v>38383</v>
      </c>
      <c r="B710" s="3">
        <v>1181.4073</v>
      </c>
      <c r="C710" s="1">
        <f t="shared" si="22"/>
        <v>7.074461633963575</v>
      </c>
      <c r="D710" s="1">
        <f t="shared" si="23"/>
        <v>0.015303986723457008</v>
      </c>
    </row>
    <row r="711" spans="1:4" ht="12.75">
      <c r="A711" s="6">
        <v>38411</v>
      </c>
      <c r="B711" s="3">
        <v>1199.6266</v>
      </c>
      <c r="C711" s="1">
        <f t="shared" si="22"/>
        <v>7.089765620687032</v>
      </c>
      <c r="D711" s="1">
        <f t="shared" si="23"/>
        <v>-0.003949850369620478</v>
      </c>
    </row>
    <row r="712" spans="1:4" ht="12.75">
      <c r="A712" s="6">
        <v>38442</v>
      </c>
      <c r="B712" s="3">
        <v>1194.8976</v>
      </c>
      <c r="C712" s="1">
        <f t="shared" si="22"/>
        <v>7.085815770317412</v>
      </c>
      <c r="D712" s="1">
        <f t="shared" si="23"/>
        <v>-0.025834720099268793</v>
      </c>
    </row>
    <row r="713" spans="1:4" ht="12.75">
      <c r="A713" s="6">
        <v>38472</v>
      </c>
      <c r="B713" s="3">
        <v>1164.4231</v>
      </c>
      <c r="C713" s="1">
        <f t="shared" si="22"/>
        <v>7.059981050218143</v>
      </c>
      <c r="D713" s="1">
        <f t="shared" si="23"/>
        <v>0.011826242487370742</v>
      </c>
    </row>
    <row r="714" spans="1:4" ht="12.75">
      <c r="A714" s="6">
        <v>38503</v>
      </c>
      <c r="B714" s="3">
        <v>1178.2756</v>
      </c>
      <c r="C714" s="1">
        <f t="shared" si="22"/>
        <v>7.071807292705514</v>
      </c>
      <c r="D714" s="1">
        <f t="shared" si="23"/>
        <v>0.02014727902046154</v>
      </c>
    </row>
    <row r="715" spans="1:4" ht="12.75">
      <c r="A715" s="6">
        <v>38533</v>
      </c>
      <c r="B715" s="3">
        <v>1202.2554</v>
      </c>
      <c r="C715" s="1">
        <f t="shared" si="22"/>
        <v>7.091954571725975</v>
      </c>
      <c r="D715" s="1">
        <f t="shared" si="23"/>
        <v>0.016483820823026463</v>
      </c>
    </row>
    <row r="716" spans="1:4" ht="12.75">
      <c r="A716" s="6">
        <v>38564</v>
      </c>
      <c r="B716" s="3">
        <v>1222.2374</v>
      </c>
      <c r="C716" s="1">
        <f t="shared" si="22"/>
        <v>7.108438392549002</v>
      </c>
      <c r="D716" s="1">
        <f t="shared" si="23"/>
        <v>0.0016621245204069268</v>
      </c>
    </row>
    <row r="717" spans="1:4" ht="12.75">
      <c r="A717" s="6">
        <v>38595</v>
      </c>
      <c r="B717" s="3">
        <v>1224.2706</v>
      </c>
      <c r="C717" s="1">
        <f t="shared" si="22"/>
        <v>7.110100517069409</v>
      </c>
      <c r="D717" s="1">
        <f t="shared" si="23"/>
        <v>0.0013425105801356807</v>
      </c>
    </row>
    <row r="718" spans="1:4" ht="12.75">
      <c r="A718" s="6">
        <v>38625</v>
      </c>
      <c r="B718" s="3">
        <v>1225.9153</v>
      </c>
      <c r="C718" s="1">
        <f t="shared" si="22"/>
        <v>7.111443027649544</v>
      </c>
      <c r="D718" s="1">
        <f t="shared" si="23"/>
        <v>-0.028084123396125094</v>
      </c>
    </row>
    <row r="719" spans="1:4" ht="12.75">
      <c r="A719" s="6">
        <v>38656</v>
      </c>
      <c r="B719" s="3">
        <v>1191.9655</v>
      </c>
      <c r="C719" s="1">
        <f t="shared" si="22"/>
        <v>7.083358904253419</v>
      </c>
      <c r="D719" s="1">
        <f t="shared" si="23"/>
        <v>0.037383483550215146</v>
      </c>
    </row>
    <row r="720" spans="1:4" ht="12.75">
      <c r="A720" s="6">
        <v>38686</v>
      </c>
      <c r="B720" s="3">
        <v>1237.3687</v>
      </c>
      <c r="C720" s="1">
        <f t="shared" si="22"/>
        <v>7.120742387803634</v>
      </c>
      <c r="D720" s="1">
        <f t="shared" si="23"/>
        <v>0.019767230559237348</v>
      </c>
    </row>
    <row r="721" spans="1:4" ht="12.75">
      <c r="A721" s="6">
        <v>38717</v>
      </c>
      <c r="B721" s="3">
        <v>1262.0714</v>
      </c>
      <c r="C721" s="1">
        <f t="shared" si="22"/>
        <v>7.140509618362872</v>
      </c>
      <c r="D721" s="1">
        <f t="shared" si="23"/>
        <v>0.013108053528560148</v>
      </c>
    </row>
    <row r="722" spans="1:4" ht="12.75">
      <c r="A722" s="6">
        <v>38748</v>
      </c>
      <c r="B722" s="3">
        <v>1278.7236</v>
      </c>
      <c r="C722" s="1">
        <f t="shared" si="22"/>
        <v>7.153617671891432</v>
      </c>
      <c r="D722" s="1">
        <f t="shared" si="23"/>
        <v>-0.001626771477929445</v>
      </c>
    </row>
    <row r="723" spans="1:4" ht="12.75">
      <c r="A723" s="6">
        <v>38776</v>
      </c>
      <c r="B723" s="3">
        <v>1276.6451</v>
      </c>
      <c r="C723" s="1">
        <f t="shared" si="22"/>
        <v>7.1519909004135025</v>
      </c>
      <c r="D723" s="1">
        <f t="shared" si="23"/>
        <v>0.013302168168542572</v>
      </c>
    </row>
    <row r="724" spans="1:4" ht="12.75">
      <c r="A724" s="6">
        <v>38807</v>
      </c>
      <c r="B724" s="3">
        <v>1293.7407</v>
      </c>
      <c r="C724" s="1">
        <f t="shared" si="22"/>
        <v>7.165293068582045</v>
      </c>
      <c r="D724" s="1">
        <f t="shared" si="23"/>
        <v>0.006505372422342504</v>
      </c>
    </row>
    <row r="725" spans="1:4" ht="12.75">
      <c r="A725" s="6">
        <v>38837</v>
      </c>
      <c r="B725" s="3">
        <v>1302.1844</v>
      </c>
      <c r="C725" s="1">
        <f t="shared" si="22"/>
        <v>7.171798441004388</v>
      </c>
      <c r="D725" s="1">
        <f t="shared" si="23"/>
        <v>-0.009400013416544617</v>
      </c>
    </row>
    <row r="726" spans="1:4" ht="12.75">
      <c r="A726" s="6">
        <v>38868</v>
      </c>
      <c r="B726" s="3">
        <v>1290.0012</v>
      </c>
      <c r="C726" s="1">
        <f t="shared" si="22"/>
        <v>7.162398427587843</v>
      </c>
      <c r="D726" s="1">
        <f t="shared" si="23"/>
        <v>-0.029004552506064485</v>
      </c>
    </row>
    <row r="727" spans="1:4" ht="12.75">
      <c r="A727" s="6">
        <v>38898</v>
      </c>
      <c r="B727" s="3">
        <v>1253.1227</v>
      </c>
      <c r="C727" s="1">
        <f t="shared" si="22"/>
        <v>7.1333938750817785</v>
      </c>
      <c r="D727" s="1">
        <f t="shared" si="23"/>
        <v>0.005663027466025206</v>
      </c>
    </row>
    <row r="728" spans="1:4" ht="12.75">
      <c r="A728" s="6">
        <v>38929</v>
      </c>
      <c r="B728" s="3">
        <v>1260.2393</v>
      </c>
      <c r="C728" s="1">
        <f t="shared" si="22"/>
        <v>7.139056902547804</v>
      </c>
      <c r="D728" s="1">
        <f t="shared" si="23"/>
        <v>0.02112993604716351</v>
      </c>
    </row>
    <row r="729" spans="1:4" ht="12.75">
      <c r="A729" s="6">
        <v>38960</v>
      </c>
      <c r="B729" s="3">
        <v>1287.1514</v>
      </c>
      <c r="C729" s="1">
        <f t="shared" si="22"/>
        <v>7.160186838594967</v>
      </c>
      <c r="D729" s="1">
        <f t="shared" si="23"/>
        <v>0.023535989963771264</v>
      </c>
    </row>
    <row r="730" spans="1:4" ht="12.75">
      <c r="A730" s="6">
        <v>38990</v>
      </c>
      <c r="B730" s="3">
        <v>1317.8051</v>
      </c>
      <c r="C730" s="1">
        <f t="shared" si="22"/>
        <v>7.1837228285587384</v>
      </c>
      <c r="D730" s="1">
        <f t="shared" si="23"/>
        <v>0.03400332178979948</v>
      </c>
    </row>
    <row r="731" spans="1:4" ht="12.75">
      <c r="A731" s="6">
        <v>39021</v>
      </c>
      <c r="B731" s="3">
        <v>1363.3854</v>
      </c>
      <c r="C731" s="1">
        <f t="shared" si="22"/>
        <v>7.217726150348538</v>
      </c>
      <c r="D731" s="1">
        <f t="shared" si="23"/>
        <v>0.018349082657886484</v>
      </c>
    </row>
    <row r="732" spans="1:4" ht="12.75">
      <c r="A732" s="6">
        <v>39051</v>
      </c>
      <c r="B732" s="3">
        <v>1388.6332</v>
      </c>
      <c r="C732" s="1">
        <f t="shared" si="22"/>
        <v>7.236075233006424</v>
      </c>
      <c r="D732" s="1">
        <f t="shared" si="23"/>
        <v>0.01981246623556565</v>
      </c>
    </row>
    <row r="733" spans="1:4" ht="12.75">
      <c r="A733" s="6">
        <v>39082</v>
      </c>
      <c r="B733" s="3">
        <v>1416.4198</v>
      </c>
      <c r="C733" s="1">
        <f t="shared" si="22"/>
        <v>7.25588769924199</v>
      </c>
      <c r="D733" s="1">
        <f t="shared" si="23"/>
        <v>0.005451571604533356</v>
      </c>
    </row>
    <row r="734" spans="1:4" ht="12.75">
      <c r="A734" s="6">
        <v>39113</v>
      </c>
      <c r="B734" s="3">
        <v>1424.1626</v>
      </c>
      <c r="C734" s="1">
        <f t="shared" si="22"/>
        <v>7.261339270846523</v>
      </c>
      <c r="D734" s="1">
        <f t="shared" si="23"/>
        <v>0.01438372797945675</v>
      </c>
    </row>
    <row r="735" spans="1:4" ht="12.75">
      <c r="A735" s="6">
        <v>39141</v>
      </c>
      <c r="B735" s="3">
        <v>1444.7954</v>
      </c>
      <c r="C735" s="1">
        <f t="shared" si="22"/>
        <v>7.27572299882598</v>
      </c>
      <c r="D735" s="1">
        <f t="shared" si="23"/>
        <v>-0.02654248388599001</v>
      </c>
    </row>
    <row r="736" spans="1:4" ht="12.75">
      <c r="A736" s="6">
        <v>39172</v>
      </c>
      <c r="B736" s="3">
        <v>1406.9514</v>
      </c>
      <c r="C736" s="1">
        <f t="shared" si="22"/>
        <v>7.24918051493999</v>
      </c>
      <c r="D736" s="1">
        <f t="shared" si="23"/>
        <v>0.03950644022335936</v>
      </c>
    </row>
    <row r="737" spans="1:4" ht="12.75">
      <c r="A737" s="6">
        <v>39202</v>
      </c>
      <c r="B737" s="3">
        <v>1463.6476</v>
      </c>
      <c r="C737" s="1">
        <f t="shared" si="22"/>
        <v>7.2886869551633495</v>
      </c>
      <c r="D737" s="1">
        <f t="shared" si="23"/>
        <v>0.031930406729376415</v>
      </c>
    </row>
    <row r="738" spans="1:4" ht="12.75">
      <c r="A738" s="6">
        <v>39233</v>
      </c>
      <c r="B738" s="3">
        <v>1511.1366</v>
      </c>
      <c r="C738" s="1">
        <f t="shared" si="22"/>
        <v>7.320617361892726</v>
      </c>
      <c r="D738" s="1">
        <f t="shared" si="23"/>
        <v>0.002216335569350747</v>
      </c>
    </row>
    <row r="739" spans="1:4" ht="12.75">
      <c r="A739" s="6">
        <v>39263</v>
      </c>
      <c r="B739" s="3">
        <v>1514.4895</v>
      </c>
      <c r="C739" s="1">
        <f t="shared" si="22"/>
        <v>7.322833697462077</v>
      </c>
      <c r="D739" s="1">
        <f t="shared" si="23"/>
        <v>0.004095624638424056</v>
      </c>
    </row>
    <row r="740" spans="1:4" ht="12.75">
      <c r="A740" s="6">
        <v>39294</v>
      </c>
      <c r="B740" s="3">
        <v>1520.705</v>
      </c>
      <c r="C740" s="1">
        <f t="shared" si="22"/>
        <v>7.326929322100501</v>
      </c>
      <c r="D740" s="1">
        <f t="shared" si="23"/>
        <v>-0.04443230109305851</v>
      </c>
    </row>
    <row r="741" spans="1:4" ht="12.75">
      <c r="A741" s="6">
        <v>39325</v>
      </c>
      <c r="B741" s="3">
        <v>1454.6157</v>
      </c>
      <c r="C741" s="1">
        <f t="shared" si="22"/>
        <v>7.282497021007442</v>
      </c>
      <c r="D741" s="1">
        <f t="shared" si="23"/>
        <v>0.028798648334781518</v>
      </c>
    </row>
    <row r="742" spans="1:4" ht="12.75">
      <c r="A742" s="6">
        <v>39355</v>
      </c>
      <c r="B742" s="3">
        <v>1497.1157</v>
      </c>
      <c r="C742" s="1">
        <f t="shared" si="22"/>
        <v>7.311295669342224</v>
      </c>
      <c r="D742" s="1">
        <f t="shared" si="23"/>
        <v>0.02802070287398184</v>
      </c>
    </row>
    <row r="743" spans="1:4" ht="12.75">
      <c r="A743" s="6">
        <v>39386</v>
      </c>
      <c r="B743" s="3">
        <v>1539.6592</v>
      </c>
      <c r="C743" s="1">
        <f t="shared" si="22"/>
        <v>7.339316372216206</v>
      </c>
      <c r="D743" s="1">
        <f t="shared" si="23"/>
        <v>-0.050808916256029235</v>
      </c>
    </row>
    <row r="744" spans="1:4" ht="12.75">
      <c r="A744" s="6">
        <v>39416</v>
      </c>
      <c r="B744" s="3">
        <v>1463.3849</v>
      </c>
      <c r="C744" s="1">
        <f t="shared" si="22"/>
        <v>7.288507455960176</v>
      </c>
      <c r="D744" s="1">
        <f t="shared" si="23"/>
        <v>0.010768153084477206</v>
      </c>
    </row>
    <row r="745" spans="1:4" ht="12.75">
      <c r="A745" s="6">
        <v>39447</v>
      </c>
      <c r="B745" s="3">
        <v>1479.228</v>
      </c>
      <c r="C745" s="1">
        <f t="shared" si="22"/>
        <v>7.299275609044654</v>
      </c>
      <c r="D745" s="1">
        <f t="shared" si="23"/>
        <v>-0.07033288440338126</v>
      </c>
    </row>
    <row r="746" spans="1:4" ht="12.75">
      <c r="A746" s="6">
        <v>39478</v>
      </c>
      <c r="B746" s="3">
        <v>1378.764</v>
      </c>
      <c r="C746" s="1">
        <f t="shared" si="22"/>
        <v>7.228942724641272</v>
      </c>
      <c r="D746" s="1">
        <f t="shared" si="23"/>
        <v>-0.017479870272707032</v>
      </c>
    </row>
    <row r="747" spans="1:4" ht="12.75">
      <c r="A747" s="6">
        <v>39507</v>
      </c>
      <c r="B747" s="3">
        <v>1354.8728</v>
      </c>
      <c r="C747" s="1">
        <f t="shared" si="22"/>
        <v>7.211462854368565</v>
      </c>
      <c r="D747" s="1">
        <f t="shared" si="23"/>
        <v>-0.028394509677564628</v>
      </c>
    </row>
    <row r="748" spans="1:4" ht="12.75">
      <c r="A748" s="6">
        <v>39538</v>
      </c>
      <c r="B748" s="3">
        <v>1316.9429</v>
      </c>
      <c r="C748" s="1">
        <f t="shared" si="22"/>
        <v>7.183068344691001</v>
      </c>
      <c r="D748" s="1">
        <f t="shared" si="23"/>
        <v>0.039839075701036286</v>
      </c>
    </row>
    <row r="749" spans="1:4" ht="12.75">
      <c r="A749" s="6">
        <v>39568</v>
      </c>
      <c r="B749" s="3">
        <v>1370.4678</v>
      </c>
      <c r="C749" s="1">
        <f t="shared" si="22"/>
        <v>7.222907420392037</v>
      </c>
      <c r="D749" s="1">
        <f t="shared" si="23"/>
        <v>0.023616028965726343</v>
      </c>
    </row>
    <row r="750" spans="1:4" ht="12.75">
      <c r="A750" s="6">
        <v>39599</v>
      </c>
      <c r="B750" s="3">
        <v>1403.218</v>
      </c>
      <c r="C750" s="1">
        <f t="shared" si="22"/>
        <v>7.246523449357763</v>
      </c>
      <c r="D750" s="1">
        <f t="shared" si="23"/>
        <v>-0.04516533528271616</v>
      </c>
    </row>
    <row r="751" spans="1:4" ht="12.75">
      <c r="A751" s="6">
        <v>39629</v>
      </c>
      <c r="B751" s="3">
        <v>1341.2511</v>
      </c>
      <c r="C751" s="1">
        <f t="shared" si="22"/>
        <v>7.201358114075047</v>
      </c>
      <c r="D751" s="1">
        <f t="shared" si="23"/>
        <v>-0.06461479611808318</v>
      </c>
    </row>
    <row r="752" spans="1:4" ht="12.75">
      <c r="A752" s="6">
        <v>39660</v>
      </c>
      <c r="B752" s="3">
        <v>1257.327</v>
      </c>
      <c r="C752" s="1">
        <f t="shared" si="22"/>
        <v>7.136743317956964</v>
      </c>
      <c r="D752" s="1">
        <f t="shared" si="23"/>
        <v>0.019021768389441363</v>
      </c>
    </row>
    <row r="753" spans="1:4" ht="12.75">
      <c r="A753" s="6">
        <v>39691</v>
      </c>
      <c r="B753" s="3">
        <v>1281.4725</v>
      </c>
      <c r="C753" s="1">
        <f t="shared" si="22"/>
        <v>7.155765086346405</v>
      </c>
      <c r="D753" s="1">
        <f t="shared" si="23"/>
        <v>-0.051614008995430005</v>
      </c>
    </row>
    <row r="754" spans="1:4" ht="12.75">
      <c r="A754" s="6">
        <v>39721</v>
      </c>
      <c r="B754" s="3">
        <v>1217.0085</v>
      </c>
      <c r="C754" s="1">
        <f t="shared" si="22"/>
        <v>7.104151077350975</v>
      </c>
      <c r="D754" s="1">
        <f t="shared" si="23"/>
        <v>-0.22809145034846523</v>
      </c>
    </row>
    <row r="755" spans="1:4" ht="12.75">
      <c r="A755" s="6">
        <v>39752</v>
      </c>
      <c r="B755" s="3">
        <v>968.80139</v>
      </c>
      <c r="C755" s="1">
        <f t="shared" si="22"/>
        <v>6.87605962700251</v>
      </c>
      <c r="D755" s="1">
        <f t="shared" si="23"/>
        <v>-0.092687972211424</v>
      </c>
    </row>
    <row r="756" spans="1:4" ht="12.75">
      <c r="A756" s="6">
        <v>39782</v>
      </c>
      <c r="B756" s="3">
        <v>883.04102</v>
      </c>
      <c r="C756" s="1">
        <f t="shared" si="22"/>
        <v>6.783371654791086</v>
      </c>
      <c r="D756" s="1">
        <f t="shared" si="23"/>
        <v>-0.006224035281169549</v>
      </c>
    </row>
    <row r="757" spans="1:4" ht="12.75">
      <c r="A757" s="6">
        <v>39813</v>
      </c>
      <c r="B757" s="3">
        <v>877.56201</v>
      </c>
      <c r="C757" s="1">
        <f t="shared" si="22"/>
        <v>6.7771476195099165</v>
      </c>
      <c r="D757" s="1">
        <f t="shared" si="23"/>
        <v>-0.013753293157022561</v>
      </c>
    </row>
    <row r="758" spans="1:4" ht="12.75">
      <c r="A758" s="6">
        <v>39844</v>
      </c>
      <c r="B758" s="3">
        <v>865.57526</v>
      </c>
      <c r="C758" s="1">
        <f t="shared" si="22"/>
        <v>6.763394326352894</v>
      </c>
      <c r="D758" s="1">
        <f t="shared" si="23"/>
        <v>-0.07227011352657353</v>
      </c>
    </row>
    <row r="759" spans="1:4" ht="12.75">
      <c r="A759" s="6">
        <v>39872</v>
      </c>
      <c r="B759" s="3">
        <v>805.22699</v>
      </c>
      <c r="C759" s="1">
        <f t="shared" si="22"/>
        <v>6.69112421282632</v>
      </c>
      <c r="D759" s="1">
        <f t="shared" si="23"/>
        <v>-0.06159335124303489</v>
      </c>
    </row>
    <row r="760" spans="1:4" ht="12.75">
      <c r="A760" s="6">
        <v>39903</v>
      </c>
      <c r="B760" s="3">
        <v>757.12689</v>
      </c>
      <c r="C760" s="1">
        <f t="shared" si="22"/>
        <v>6.6295308615832855</v>
      </c>
      <c r="D760" s="1">
        <f t="shared" si="23"/>
        <v>0.11352861434784156</v>
      </c>
    </row>
    <row r="761" spans="1:4" ht="12.75">
      <c r="A761" s="6">
        <v>39933</v>
      </c>
      <c r="B761" s="3">
        <v>848.15167</v>
      </c>
      <c r="C761" s="1">
        <f t="shared" si="22"/>
        <v>6.743059475931127</v>
      </c>
      <c r="D761" s="1">
        <f t="shared" si="23"/>
        <v>0.06200749165081465</v>
      </c>
    </row>
    <row r="762" spans="1:4" ht="12.75">
      <c r="A762" s="6">
        <v>39964</v>
      </c>
      <c r="B762" s="3">
        <v>902.4082</v>
      </c>
      <c r="C762" s="1">
        <f t="shared" si="22"/>
        <v>6.805066967581942</v>
      </c>
      <c r="D762" s="1">
        <f t="shared" si="23"/>
        <v>0.025931632980584318</v>
      </c>
    </row>
    <row r="763" spans="1:4" ht="12.75">
      <c r="A763" s="6">
        <v>39994</v>
      </c>
      <c r="B763" s="3">
        <v>926.11517</v>
      </c>
      <c r="C763" s="1">
        <f t="shared" si="22"/>
        <v>6.830998600562526</v>
      </c>
      <c r="D763" s="1">
        <f t="shared" si="23"/>
        <v>0.010425596938648418</v>
      </c>
    </row>
    <row r="764" spans="1:4" ht="12.75">
      <c r="A764" s="6">
        <v>40025</v>
      </c>
      <c r="B764" s="3">
        <v>935.82098</v>
      </c>
      <c r="C764" s="1">
        <f t="shared" si="22"/>
        <v>6.8414241975011745</v>
      </c>
      <c r="D764" s="1">
        <f t="shared" si="23"/>
        <v>0.07600899899536273</v>
      </c>
    </row>
    <row r="765" spans="1:4" ht="12.75">
      <c r="A765" s="6">
        <v>40056</v>
      </c>
      <c r="B765" s="3">
        <v>1009.7249</v>
      </c>
      <c r="C765" s="1">
        <f t="shared" si="22"/>
        <v>6.917433196496537</v>
      </c>
      <c r="D765" s="1">
        <f t="shared" si="23"/>
        <v>0.033910167846798345</v>
      </c>
    </row>
    <row r="766" spans="1:4" ht="12.75">
      <c r="A766" s="6">
        <v>40086</v>
      </c>
      <c r="B766" s="3">
        <v>1044.552</v>
      </c>
      <c r="C766" s="1">
        <f t="shared" si="22"/>
        <v>6.9513433643433356</v>
      </c>
      <c r="D766" s="1">
        <f t="shared" si="23"/>
        <v>0.021885092598569855</v>
      </c>
    </row>
    <row r="767" spans="1:4" ht="12.75">
      <c r="A767" s="6">
        <v>40117</v>
      </c>
      <c r="B767" s="3">
        <v>1067.6641</v>
      </c>
      <c r="C767" s="1">
        <f t="shared" si="22"/>
        <v>6.973228456941905</v>
      </c>
      <c r="D767" s="1">
        <f t="shared" si="23"/>
        <v>0.01893083614495339</v>
      </c>
    </row>
    <row r="768" spans="1:4" ht="12.75">
      <c r="A768" s="6">
        <v>40147</v>
      </c>
      <c r="B768" s="3">
        <v>1088.0684</v>
      </c>
      <c r="C768" s="1">
        <f t="shared" si="22"/>
        <v>6.992159293086859</v>
      </c>
      <c r="D768" s="1">
        <f t="shared" si="23"/>
        <v>0.02029630367043378</v>
      </c>
    </row>
    <row r="769" spans="1:4" ht="12.75">
      <c r="A769" s="6">
        <v>40178</v>
      </c>
      <c r="B769" s="3">
        <v>1110.3778</v>
      </c>
      <c r="C769" s="1">
        <f t="shared" si="22"/>
        <v>7.012455596757293</v>
      </c>
      <c r="D769" s="1">
        <f t="shared" si="23"/>
        <v>0.011820944401994105</v>
      </c>
    </row>
    <row r="770" spans="1:4" ht="12.75">
      <c r="A770" s="6">
        <v>40209</v>
      </c>
      <c r="B770" s="3">
        <v>1123.5814</v>
      </c>
      <c r="C770" s="1">
        <f t="shared" si="22"/>
        <v>7.024276541159287</v>
      </c>
      <c r="D770" s="1">
        <f t="shared" si="23"/>
        <v>-0.031112760773178927</v>
      </c>
    </row>
    <row r="771" spans="1:4" ht="12.75">
      <c r="A771" s="6">
        <v>40237</v>
      </c>
      <c r="B771" s="3">
        <v>1089.1619</v>
      </c>
      <c r="C771" s="1">
        <f aca="true" t="shared" si="24" ref="C771:C803">LN(B771)</f>
        <v>6.993163780386108</v>
      </c>
      <c r="D771" s="1">
        <f aca="true" t="shared" si="25" ref="D771:D802">C772-C771</f>
        <v>0.05613368148923481</v>
      </c>
    </row>
    <row r="772" spans="1:4" ht="12.75">
      <c r="A772" s="6">
        <v>40268</v>
      </c>
      <c r="B772" s="3">
        <v>1152.0491</v>
      </c>
      <c r="C772" s="1">
        <f t="shared" si="24"/>
        <v>7.049297461875343</v>
      </c>
      <c r="D772" s="1">
        <f t="shared" si="25"/>
        <v>0.03854045271954032</v>
      </c>
    </row>
    <row r="773" spans="1:4" ht="12.75">
      <c r="A773" s="6">
        <v>40298</v>
      </c>
      <c r="B773" s="3">
        <v>1197.3163</v>
      </c>
      <c r="C773" s="1">
        <f t="shared" si="24"/>
        <v>7.087837914594883</v>
      </c>
      <c r="D773" s="1">
        <f t="shared" si="25"/>
        <v>-0.06224297933711753</v>
      </c>
    </row>
    <row r="774" spans="1:4" ht="12.75">
      <c r="A774" s="6">
        <v>40329</v>
      </c>
      <c r="B774" s="3">
        <v>1125.0637</v>
      </c>
      <c r="C774" s="1">
        <f t="shared" si="24"/>
        <v>7.025594935257765</v>
      </c>
      <c r="D774" s="1">
        <f t="shared" si="25"/>
        <v>-0.037772148909606784</v>
      </c>
    </row>
    <row r="775" spans="1:4" ht="12.75">
      <c r="A775" s="6">
        <v>40359</v>
      </c>
      <c r="B775" s="3">
        <v>1083.3602</v>
      </c>
      <c r="C775" s="1">
        <f t="shared" si="24"/>
        <v>6.987822786348159</v>
      </c>
      <c r="D775" s="1">
        <f t="shared" si="25"/>
        <v>-0.0032892607135650564</v>
      </c>
    </row>
    <row r="776" spans="1:4" ht="12.75">
      <c r="A776" s="6">
        <v>40390</v>
      </c>
      <c r="B776" s="3">
        <v>1079.8026</v>
      </c>
      <c r="C776" s="1">
        <f t="shared" si="24"/>
        <v>6.9845335256345935</v>
      </c>
      <c r="D776" s="1">
        <f t="shared" si="25"/>
        <v>0.006903401270396792</v>
      </c>
    </row>
    <row r="777" spans="1:4" ht="12.75">
      <c r="A777" s="6">
        <v>40421</v>
      </c>
      <c r="B777" s="3">
        <v>1087.2827</v>
      </c>
      <c r="C777" s="1">
        <f t="shared" si="24"/>
        <v>6.99143692690499</v>
      </c>
      <c r="D777" s="1">
        <f t="shared" si="25"/>
        <v>0.031504507646231694</v>
      </c>
    </row>
    <row r="778" spans="1:4" ht="12.75">
      <c r="A778" s="6">
        <v>40451</v>
      </c>
      <c r="B778" s="3">
        <v>1122.0823</v>
      </c>
      <c r="C778" s="1">
        <f t="shared" si="24"/>
        <v>7.022941434551222</v>
      </c>
      <c r="D778" s="1">
        <f t="shared" si="25"/>
        <v>0.043169926289158944</v>
      </c>
    </row>
    <row r="779" spans="1:4" ht="12.75">
      <c r="A779" s="6">
        <v>40482</v>
      </c>
      <c r="B779" s="3">
        <v>1171.5833</v>
      </c>
      <c r="C779" s="1">
        <f t="shared" si="24"/>
        <v>7.066111360840381</v>
      </c>
      <c r="D779" s="1">
        <f t="shared" si="25"/>
        <v>0.02303862887990782</v>
      </c>
    </row>
    <row r="780" spans="1:4" ht="12.75">
      <c r="A780" s="6">
        <v>40512</v>
      </c>
      <c r="B780" s="3">
        <v>1198.8883</v>
      </c>
      <c r="C780" s="1">
        <f t="shared" si="24"/>
        <v>7.089149989720289</v>
      </c>
      <c r="D780" s="1">
        <f t="shared" si="25"/>
        <v>0.03494583250241856</v>
      </c>
    </row>
    <row r="781" spans="1:4" ht="12.75">
      <c r="A781" s="6">
        <v>40543</v>
      </c>
      <c r="B781" s="3">
        <v>1241.5251</v>
      </c>
      <c r="C781" s="1">
        <f t="shared" si="24"/>
        <v>7.124095822222707</v>
      </c>
      <c r="D781" s="1">
        <f t="shared" si="25"/>
        <v>0.032563304145634575</v>
      </c>
    </row>
    <row r="782" spans="1:4" ht="12.75">
      <c r="A782" s="6">
        <v>40574</v>
      </c>
      <c r="B782" s="3">
        <v>1282.6187</v>
      </c>
      <c r="C782" s="1">
        <f t="shared" si="24"/>
        <v>7.156659126368342</v>
      </c>
      <c r="D782" s="1">
        <f t="shared" si="25"/>
        <v>0.029575181673568096</v>
      </c>
    </row>
    <row r="783" spans="1:4" ht="12.75">
      <c r="A783" s="6">
        <v>40602</v>
      </c>
      <c r="B783" s="3">
        <v>1321.1189</v>
      </c>
      <c r="C783" s="1">
        <f t="shared" si="24"/>
        <v>7.18623430804191</v>
      </c>
      <c r="D783" s="1">
        <f t="shared" si="25"/>
        <v>-0.012669475652803186</v>
      </c>
    </row>
    <row r="784" spans="1:4" ht="12.75">
      <c r="A784" s="6">
        <v>40633</v>
      </c>
      <c r="B784" s="3">
        <v>1304.4866</v>
      </c>
      <c r="C784" s="1">
        <f t="shared" si="24"/>
        <v>7.173564832389107</v>
      </c>
      <c r="D784" s="1">
        <f t="shared" si="25"/>
        <v>0.020500403124160904</v>
      </c>
    </row>
    <row r="785" spans="1:4" ht="12.75">
      <c r="A785" s="6">
        <v>40663</v>
      </c>
      <c r="B785" s="3">
        <v>1331.5051</v>
      </c>
      <c r="C785" s="1">
        <f t="shared" si="24"/>
        <v>7.194065235513268</v>
      </c>
      <c r="D785" s="1">
        <f t="shared" si="25"/>
        <v>0.005098713522227349</v>
      </c>
    </row>
    <row r="786" spans="1:4" ht="12.75">
      <c r="A786" s="6">
        <v>40694</v>
      </c>
      <c r="B786" s="3">
        <v>1338.3114</v>
      </c>
      <c r="C786" s="1">
        <f t="shared" si="24"/>
        <v>7.199163949035495</v>
      </c>
      <c r="D786" s="1">
        <f t="shared" si="25"/>
        <v>-0.03887099024975704</v>
      </c>
    </row>
    <row r="787" spans="1:4" ht="12.75">
      <c r="A787" s="6">
        <v>40724</v>
      </c>
      <c r="B787" s="3">
        <v>1287.288</v>
      </c>
      <c r="C787" s="1">
        <f t="shared" si="24"/>
        <v>7.160292958785738</v>
      </c>
      <c r="D787" s="1">
        <f t="shared" si="25"/>
        <v>0.029013864301486336</v>
      </c>
    </row>
    <row r="788" spans="1:4" ht="12.75">
      <c r="A788" s="6">
        <v>40755</v>
      </c>
      <c r="B788" s="3">
        <v>1325.1843</v>
      </c>
      <c r="C788" s="1">
        <f t="shared" si="24"/>
        <v>7.189306823087224</v>
      </c>
      <c r="D788" s="1">
        <f t="shared" si="25"/>
        <v>-0.11155108120349144</v>
      </c>
    </row>
    <row r="789" spans="1:4" ht="12.75">
      <c r="A789" s="6">
        <v>40786</v>
      </c>
      <c r="B789" s="3">
        <v>1185.3054</v>
      </c>
      <c r="C789" s="1">
        <f t="shared" si="24"/>
        <v>7.077755741883733</v>
      </c>
      <c r="D789" s="1">
        <f t="shared" si="25"/>
        <v>-0.00968723918529335</v>
      </c>
    </row>
    <row r="790" spans="1:4" ht="12.75">
      <c r="A790" s="6">
        <v>40816</v>
      </c>
      <c r="B790" s="3">
        <v>1173.8785</v>
      </c>
      <c r="C790" s="1">
        <f t="shared" si="24"/>
        <v>7.06806850269844</v>
      </c>
      <c r="D790" s="1">
        <f t="shared" si="25"/>
        <v>0.028003575642618017</v>
      </c>
    </row>
    <row r="791" spans="1:4" ht="12.75">
      <c r="A791" s="6">
        <v>40847</v>
      </c>
      <c r="B791" s="3">
        <v>1207.2159</v>
      </c>
      <c r="C791" s="1">
        <f t="shared" si="24"/>
        <v>7.096072078341058</v>
      </c>
      <c r="D791" s="1">
        <f t="shared" si="25"/>
        <v>0.015778235446081368</v>
      </c>
    </row>
    <row r="792" spans="1:4" ht="12.75">
      <c r="A792" s="6">
        <v>40877</v>
      </c>
      <c r="B792" s="3">
        <v>1226.4147</v>
      </c>
      <c r="C792" s="1">
        <f t="shared" si="24"/>
        <v>7.111850313787139</v>
      </c>
      <c r="D792" s="1">
        <f t="shared" si="25"/>
        <v>0.013693081733739731</v>
      </c>
    </row>
    <row r="793" spans="1:4" ht="12.75">
      <c r="A793" s="6">
        <v>40908</v>
      </c>
      <c r="B793" s="3">
        <v>1243.3236</v>
      </c>
      <c r="C793" s="1">
        <f t="shared" si="24"/>
        <v>7.125543395520879</v>
      </c>
      <c r="D793" s="1">
        <f t="shared" si="25"/>
        <v>0.045020356945621565</v>
      </c>
    </row>
    <row r="794" spans="1:4" ht="12.75">
      <c r="A794" s="6">
        <v>40939</v>
      </c>
      <c r="B794" s="3">
        <v>1300.5776</v>
      </c>
      <c r="C794" s="1">
        <f t="shared" si="24"/>
        <v>7.1705637524665</v>
      </c>
      <c r="D794" s="1">
        <f t="shared" si="25"/>
        <v>0.03913672031585946</v>
      </c>
    </row>
    <row r="795" spans="1:4" ht="12.75">
      <c r="A795" s="6">
        <v>40968</v>
      </c>
      <c r="B795" s="3">
        <v>1352.4871</v>
      </c>
      <c r="C795" s="1">
        <f t="shared" si="24"/>
        <v>7.20970047278236</v>
      </c>
      <c r="D795" s="1">
        <f t="shared" si="25"/>
        <v>0.026811209332366026</v>
      </c>
    </row>
    <row r="796" spans="1:4" ht="12.75">
      <c r="A796" s="6">
        <v>40999</v>
      </c>
      <c r="B796" s="3">
        <v>1389.2394</v>
      </c>
      <c r="C796" s="1">
        <f t="shared" si="24"/>
        <v>7.236511682114726</v>
      </c>
      <c r="D796" s="1">
        <f t="shared" si="25"/>
        <v>-0.0020244494261572044</v>
      </c>
    </row>
    <row r="797" spans="1:4" ht="12.75">
      <c r="A797" s="6">
        <v>41029</v>
      </c>
      <c r="B797" s="3">
        <v>1386.4298</v>
      </c>
      <c r="C797" s="1">
        <f t="shared" si="24"/>
        <v>7.2344872326885685</v>
      </c>
      <c r="D797" s="1">
        <f t="shared" si="25"/>
        <v>-0.033113014376160876</v>
      </c>
    </row>
    <row r="798" spans="1:4" ht="12.75">
      <c r="A798" s="6">
        <v>41060</v>
      </c>
      <c r="B798" s="3">
        <v>1341.2727</v>
      </c>
      <c r="C798" s="1">
        <f t="shared" si="24"/>
        <v>7.201374218312408</v>
      </c>
      <c r="D798" s="1">
        <f t="shared" si="25"/>
        <v>-0.01335128587586265</v>
      </c>
    </row>
    <row r="799" spans="1:4" ht="12.75">
      <c r="A799" s="6">
        <v>41090</v>
      </c>
      <c r="B799" s="3">
        <v>1323.484</v>
      </c>
      <c r="C799" s="1">
        <f t="shared" si="24"/>
        <v>7.188022932436545</v>
      </c>
      <c r="D799" s="1">
        <f t="shared" si="25"/>
        <v>0.02705328288505804</v>
      </c>
    </row>
    <row r="800" spans="1:4" ht="12.75">
      <c r="A800" s="6">
        <v>41121</v>
      </c>
      <c r="B800" s="3">
        <v>1359.7773</v>
      </c>
      <c r="C800" s="1">
        <f t="shared" si="24"/>
        <v>7.215076215321603</v>
      </c>
      <c r="D800" s="1">
        <f t="shared" si="25"/>
        <v>0.031605215538829334</v>
      </c>
    </row>
    <row r="801" spans="1:4" ht="12.75">
      <c r="A801" s="6">
        <v>41152</v>
      </c>
      <c r="B801" s="3">
        <v>1403.4397</v>
      </c>
      <c r="C801" s="1">
        <f t="shared" si="24"/>
        <v>7.246681430860432</v>
      </c>
      <c r="D801" s="1">
        <f t="shared" si="25"/>
        <v>0.028089007294850532</v>
      </c>
    </row>
    <row r="802" spans="1:4" ht="12.75">
      <c r="A802" s="6">
        <v>41182</v>
      </c>
      <c r="B802" s="3">
        <v>1443.4198</v>
      </c>
      <c r="C802" s="1">
        <f t="shared" si="24"/>
        <v>7.274770438155283</v>
      </c>
      <c r="D802" s="1">
        <f t="shared" si="25"/>
        <v>-0.0038892376058745626</v>
      </c>
    </row>
    <row r="803" spans="1:3" ht="12.75">
      <c r="A803" s="6">
        <v>41213</v>
      </c>
      <c r="B803" s="3">
        <v>1437.8169</v>
      </c>
      <c r="C803" s="1">
        <f t="shared" si="24"/>
        <v>7.270881200549408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E14" sqref="E14"/>
    </sheetView>
  </sheetViews>
  <sheetFormatPr defaultColWidth="9.140625" defaultRowHeight="15"/>
  <sheetData>
    <row r="1" spans="1:5" ht="15">
      <c r="A1" t="s">
        <v>26</v>
      </c>
      <c r="B1" s="5" t="s">
        <v>9</v>
      </c>
      <c r="C1" s="5" t="s">
        <v>10</v>
      </c>
      <c r="D1" s="5" t="s">
        <v>11</v>
      </c>
      <c r="E1" s="5" t="s">
        <v>12</v>
      </c>
    </row>
    <row r="2" spans="1:5" ht="15">
      <c r="A2">
        <v>1</v>
      </c>
      <c r="B2">
        <v>2.66</v>
      </c>
      <c r="C2">
        <v>20</v>
      </c>
      <c r="D2">
        <v>0</v>
      </c>
      <c r="E2">
        <v>0</v>
      </c>
    </row>
    <row r="3" spans="1:5" ht="15">
      <c r="A3">
        <v>2</v>
      </c>
      <c r="B3">
        <v>2.89</v>
      </c>
      <c r="C3">
        <v>22</v>
      </c>
      <c r="D3">
        <v>0</v>
      </c>
      <c r="E3">
        <v>0</v>
      </c>
    </row>
    <row r="4" spans="1:5" ht="15">
      <c r="A4">
        <v>3</v>
      </c>
      <c r="B4">
        <v>3.28</v>
      </c>
      <c r="C4">
        <v>24</v>
      </c>
      <c r="D4">
        <v>0</v>
      </c>
      <c r="E4">
        <v>0</v>
      </c>
    </row>
    <row r="5" spans="1:5" ht="15">
      <c r="A5">
        <v>4</v>
      </c>
      <c r="B5">
        <v>2.92</v>
      </c>
      <c r="C5">
        <v>12</v>
      </c>
      <c r="D5">
        <v>0</v>
      </c>
      <c r="E5">
        <v>0</v>
      </c>
    </row>
    <row r="6" spans="1:5" ht="15">
      <c r="A6">
        <v>5</v>
      </c>
      <c r="B6">
        <v>4</v>
      </c>
      <c r="C6">
        <v>21</v>
      </c>
      <c r="D6">
        <v>0</v>
      </c>
      <c r="E6">
        <v>1</v>
      </c>
    </row>
    <row r="7" spans="1:5" ht="15">
      <c r="A7">
        <v>6</v>
      </c>
      <c r="B7">
        <v>2.86</v>
      </c>
      <c r="C7">
        <v>17</v>
      </c>
      <c r="D7">
        <v>0</v>
      </c>
      <c r="E7">
        <v>0</v>
      </c>
    </row>
    <row r="8" spans="1:5" ht="15">
      <c r="A8">
        <v>7</v>
      </c>
      <c r="B8">
        <v>2.76</v>
      </c>
      <c r="C8">
        <v>17</v>
      </c>
      <c r="D8">
        <v>0</v>
      </c>
      <c r="E8">
        <v>0</v>
      </c>
    </row>
    <row r="9" spans="1:5" ht="15">
      <c r="A9">
        <v>8</v>
      </c>
      <c r="B9">
        <v>2.87</v>
      </c>
      <c r="C9">
        <v>21</v>
      </c>
      <c r="D9">
        <v>0</v>
      </c>
      <c r="E9">
        <v>0</v>
      </c>
    </row>
    <row r="10" spans="1:5" ht="15">
      <c r="A10">
        <v>9</v>
      </c>
      <c r="B10">
        <v>3.03</v>
      </c>
      <c r="C10">
        <v>25</v>
      </c>
      <c r="D10">
        <v>0</v>
      </c>
      <c r="E10">
        <v>0</v>
      </c>
    </row>
    <row r="11" spans="1:5" ht="15">
      <c r="A11">
        <v>10</v>
      </c>
      <c r="B11">
        <v>3.92</v>
      </c>
      <c r="C11">
        <v>29</v>
      </c>
      <c r="D11">
        <v>0</v>
      </c>
      <c r="E11">
        <v>1</v>
      </c>
    </row>
    <row r="12" spans="1:5" ht="15">
      <c r="A12">
        <v>11</v>
      </c>
      <c r="B12">
        <v>2.63</v>
      </c>
      <c r="C12">
        <v>20</v>
      </c>
      <c r="D12">
        <v>0</v>
      </c>
      <c r="E12">
        <v>0</v>
      </c>
    </row>
    <row r="13" spans="1:5" ht="15">
      <c r="A13">
        <v>12</v>
      </c>
      <c r="B13">
        <v>3.32</v>
      </c>
      <c r="C13">
        <v>23</v>
      </c>
      <c r="D13">
        <v>0</v>
      </c>
      <c r="E13">
        <v>0</v>
      </c>
    </row>
    <row r="14" spans="1:5" ht="15">
      <c r="A14">
        <v>13</v>
      </c>
      <c r="B14">
        <v>3.57</v>
      </c>
      <c r="C14">
        <v>23</v>
      </c>
      <c r="D14">
        <v>0</v>
      </c>
      <c r="E14">
        <v>0</v>
      </c>
    </row>
    <row r="15" spans="1:5" ht="15">
      <c r="A15">
        <v>14</v>
      </c>
      <c r="B15">
        <v>3.26</v>
      </c>
      <c r="C15">
        <v>25</v>
      </c>
      <c r="D15">
        <v>0</v>
      </c>
      <c r="E15">
        <v>1</v>
      </c>
    </row>
    <row r="16" spans="1:5" ht="15">
      <c r="A16">
        <v>15</v>
      </c>
      <c r="B16">
        <v>3.53</v>
      </c>
      <c r="C16">
        <v>26</v>
      </c>
      <c r="D16">
        <v>0</v>
      </c>
      <c r="E16">
        <v>0</v>
      </c>
    </row>
    <row r="17" spans="1:5" ht="15">
      <c r="A17">
        <v>16</v>
      </c>
      <c r="B17">
        <v>2.74</v>
      </c>
      <c r="C17">
        <v>19</v>
      </c>
      <c r="D17">
        <v>0</v>
      </c>
      <c r="E17">
        <v>0</v>
      </c>
    </row>
    <row r="18" spans="1:5" ht="15">
      <c r="A18">
        <v>17</v>
      </c>
      <c r="B18">
        <v>2.75</v>
      </c>
      <c r="C18">
        <v>25</v>
      </c>
      <c r="D18">
        <v>0</v>
      </c>
      <c r="E18">
        <v>0</v>
      </c>
    </row>
    <row r="19" spans="1:5" ht="15">
      <c r="A19">
        <v>18</v>
      </c>
      <c r="B19">
        <v>2.83</v>
      </c>
      <c r="C19">
        <v>19</v>
      </c>
      <c r="D19">
        <v>0</v>
      </c>
      <c r="E19">
        <v>0</v>
      </c>
    </row>
    <row r="20" spans="1:5" ht="15">
      <c r="A20">
        <v>19</v>
      </c>
      <c r="B20">
        <v>3.12</v>
      </c>
      <c r="C20">
        <v>23</v>
      </c>
      <c r="D20">
        <v>1</v>
      </c>
      <c r="E20">
        <v>0</v>
      </c>
    </row>
    <row r="21" spans="1:5" ht="15">
      <c r="A21">
        <v>20</v>
      </c>
      <c r="B21">
        <v>3.16</v>
      </c>
      <c r="C21">
        <v>25</v>
      </c>
      <c r="D21">
        <v>1</v>
      </c>
      <c r="E21">
        <v>1</v>
      </c>
    </row>
    <row r="22" spans="1:5" ht="15">
      <c r="A22">
        <v>21</v>
      </c>
      <c r="B22">
        <v>2.06</v>
      </c>
      <c r="C22">
        <v>22</v>
      </c>
      <c r="D22">
        <v>1</v>
      </c>
      <c r="E22">
        <v>0</v>
      </c>
    </row>
    <row r="23" spans="1:5" ht="15">
      <c r="A23">
        <v>22</v>
      </c>
      <c r="B23">
        <v>3.62</v>
      </c>
      <c r="C23">
        <v>28</v>
      </c>
      <c r="D23">
        <v>1</v>
      </c>
      <c r="E23">
        <v>1</v>
      </c>
    </row>
    <row r="24" spans="1:5" ht="15">
      <c r="A24">
        <v>23</v>
      </c>
      <c r="B24">
        <v>2.89</v>
      </c>
      <c r="C24">
        <v>14</v>
      </c>
      <c r="D24">
        <v>1</v>
      </c>
      <c r="E24">
        <v>0</v>
      </c>
    </row>
    <row r="25" spans="1:5" ht="15">
      <c r="A25">
        <v>24</v>
      </c>
      <c r="B25">
        <v>3.51</v>
      </c>
      <c r="C25">
        <v>26</v>
      </c>
      <c r="D25">
        <v>1</v>
      </c>
      <c r="E25">
        <v>0</v>
      </c>
    </row>
    <row r="26" spans="1:5" ht="15">
      <c r="A26">
        <v>25</v>
      </c>
      <c r="B26">
        <v>3.54</v>
      </c>
      <c r="C26">
        <v>24</v>
      </c>
      <c r="D26">
        <v>1</v>
      </c>
      <c r="E26">
        <v>1</v>
      </c>
    </row>
    <row r="27" spans="1:5" ht="15">
      <c r="A27">
        <v>26</v>
      </c>
      <c r="B27">
        <v>2.83</v>
      </c>
      <c r="C27">
        <v>27</v>
      </c>
      <c r="D27">
        <v>1</v>
      </c>
      <c r="E27">
        <v>1</v>
      </c>
    </row>
    <row r="28" spans="1:5" ht="15">
      <c r="A28">
        <v>27</v>
      </c>
      <c r="B28">
        <v>3.39</v>
      </c>
      <c r="C28">
        <v>17</v>
      </c>
      <c r="D28">
        <v>1</v>
      </c>
      <c r="E28">
        <v>1</v>
      </c>
    </row>
    <row r="29" spans="1:5" ht="15">
      <c r="A29">
        <v>28</v>
      </c>
      <c r="B29">
        <v>2.67</v>
      </c>
      <c r="C29">
        <v>24</v>
      </c>
      <c r="D29">
        <v>1</v>
      </c>
      <c r="E29">
        <v>0</v>
      </c>
    </row>
    <row r="30" spans="1:5" ht="15">
      <c r="A30">
        <v>29</v>
      </c>
      <c r="B30">
        <v>3.65</v>
      </c>
      <c r="C30">
        <v>21</v>
      </c>
      <c r="D30">
        <v>1</v>
      </c>
      <c r="E30">
        <v>1</v>
      </c>
    </row>
    <row r="31" spans="1:5" ht="15">
      <c r="A31">
        <v>30</v>
      </c>
      <c r="B31">
        <v>4</v>
      </c>
      <c r="C31">
        <v>23</v>
      </c>
      <c r="D31">
        <v>1</v>
      </c>
      <c r="E31">
        <v>1</v>
      </c>
    </row>
    <row r="32" spans="1:5" ht="15">
      <c r="A32">
        <v>31</v>
      </c>
      <c r="B32">
        <v>3.1</v>
      </c>
      <c r="C32">
        <v>21</v>
      </c>
      <c r="D32">
        <v>1</v>
      </c>
      <c r="E32">
        <v>0</v>
      </c>
    </row>
    <row r="33" spans="1:5" ht="15">
      <c r="A33">
        <v>32</v>
      </c>
      <c r="B33">
        <v>2.39</v>
      </c>
      <c r="C33">
        <v>19</v>
      </c>
      <c r="D33">
        <v>1</v>
      </c>
      <c r="E33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Jojo</dc:creator>
  <cp:keywords/>
  <dc:description/>
  <cp:lastModifiedBy>Jozef Palkovič</cp:lastModifiedBy>
  <dcterms:created xsi:type="dcterms:W3CDTF">2012-12-10T12:46:59Z</dcterms:created>
  <dcterms:modified xsi:type="dcterms:W3CDTF">2014-11-06T18:10:01Z</dcterms:modified>
  <cp:category/>
  <cp:version/>
  <cp:contentType/>
  <cp:contentStatus/>
</cp:coreProperties>
</file>