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defaultThemeVersion="124226"/>
  <mc:AlternateContent xmlns:mc="http://schemas.openxmlformats.org/markup-compatibility/2006">
    <mc:Choice Requires="x15">
      <x15ac:absPath xmlns:x15ac="http://schemas.microsoft.com/office/spreadsheetml/2010/11/ac" url="K:\vyucba\ZADANIA PREDMETY\Excel for economists\4_week\"/>
    </mc:Choice>
  </mc:AlternateContent>
  <xr:revisionPtr revIDLastSave="0" documentId="13_ncr:1_{D5F0F585-91C6-4947-A761-260406D3B9ED}" xr6:coauthVersionLast="47" xr6:coauthVersionMax="47" xr10:uidLastSave="{00000000-0000-0000-0000-000000000000}"/>
  <bookViews>
    <workbookView xWindow="-120" yWindow="-120" windowWidth="29040" windowHeight="15840" xr2:uid="{00000000-000D-0000-FFFF-FFFF00000000}"/>
  </bookViews>
  <sheets>
    <sheet name="database" sheetId="1" r:id="rId1"/>
    <sheet name="database 2" sheetId="2" r:id="rId2"/>
    <sheet name="database_conditional_f." sheetId="3" r:id="rId3"/>
    <sheet name="Task" sheetId="7" r:id="rId4"/>
    <sheet name="Task 2" sheetId="8" r:id="rId5"/>
    <sheet name="Task 3" sheetId="9" r:id="rId6"/>
  </sheets>
  <externalReferences>
    <externalReference r:id="rId7"/>
    <externalReference r:id="rId8"/>
    <externalReference r:id="rId9"/>
  </externalReferences>
  <definedNames>
    <definedName name="_xlnm._FilterDatabase" localSheetId="0" hidden="1">database!$A$1:$G$104</definedName>
    <definedName name="_xlnm._FilterDatabase" localSheetId="2" hidden="1">database_conditional_f.!$A$1:$G$104</definedName>
    <definedName name="_FiltrDatabáze" localSheetId="0" hidden="1">database!$A$1:$G$104</definedName>
    <definedName name="_FiltrDatabáze" localSheetId="2" hidden="1">database_conditional_f.!$A$1:$G$104</definedName>
    <definedName name="aa" hidden="1">{"zväčšené","Zvýšený",FALSE,"Senzit analýza";"z1","Normálny",FALSE,"Senzit analýza"}</definedName>
    <definedName name="cena_bez_dph">'[1]názvy oblastí '!$C$7:$C$15</definedName>
    <definedName name="Čistý_zisk">'[2]Riešenie pomenovanie obl'!$F$7:$F$18</definedName>
    <definedName name="daň">'[1]názvy oblastí '!$B$3</definedName>
    <definedName name="DPH" localSheetId="3">1.2</definedName>
    <definedName name="DPH" localSheetId="4">1.2</definedName>
    <definedName name="DPH" localSheetId="5">1.2</definedName>
    <definedName name="DPH">#REF!</definedName>
    <definedName name="hranica1">'[2]Riešenie pomenovanie obl'!$K$7</definedName>
    <definedName name="hranica2">'[2]Riešenie pomenovanie obl'!$K$8</definedName>
    <definedName name="Kapitál_na_konci_roka">'[2]Riešenie pomenovanie obl'!$E$7:$E$18</definedName>
    <definedName name="Kapitál_na_začiatku_roka">'[2]Riešenie pomenovanie obl'!$B$7:$B$18</definedName>
    <definedName name="_xlnm.Print_Titles" localSheetId="0">database!$A:$A,database!$1:$1</definedName>
    <definedName name="_xlnm.Print_Titles" localSheetId="2">database_conditional_f.!$A:$A,database_conditional_f.!$1:$1</definedName>
    <definedName name="obraty">#REF!</definedName>
    <definedName name="Percento_daň">'[2]Riešenie pomenovanie obl'!$C$3</definedName>
    <definedName name="Percento_úrok">'[2]Riešenie pomenovanie obl'!$C$2</definedName>
    <definedName name="percento1">'[2]Riešenie pomenovanie obl'!$L$7</definedName>
    <definedName name="percento2">'[2]Riešenie pomenovanie obl'!$L$8</definedName>
    <definedName name="percento3">'[2]Riešenie pomenovanie obl'!$L$9</definedName>
    <definedName name="s" hidden="1">{"zväčšené","Zvýšený",FALSE,"Senzit analýza";"z1","Normálny",FALSE,"Senzit analýza"}</definedName>
    <definedName name="Úrok">'[2]Riešenie pomenovanie obl'!$C$7:$C$18</definedName>
    <definedName name="Vklad">#REF!</definedName>
    <definedName name="Vložený_kapitál">'[2]Riešenie pomenovanie obl'!$C$1</definedName>
    <definedName name="vyhl" hidden="1">{"zväčšené","Zvýšený",FALSE,"Senzit analýza";"z1","Normálny",FALSE,"Senzit analýza"}</definedName>
    <definedName name="wrn.Druhá." hidden="1">{"zväčšené","Zvýšený",FALSE,"Senzit analýza";"z1","Normálny",FALSE,"Senzit analýza"}</definedName>
    <definedName name="wrn.Prvá." hidden="1">{"zväčšené","Zvýšený",TRUE,"Senzit analýza";"zväčšené","Normálny",TRUE,"Senzit analýza"}</definedName>
    <definedName name="značky" comment="značky chladničiek">OFFSET('[1]názvy oblastí '!$G$6,0,0,COUNTA('[1]názvy oblastí '!$G$6:$G$23),1)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9" l="1" a="1"/>
  <c r="O6"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<sst xmlns="http://schemas.openxmlformats.org/spreadsheetml/2006/main" count="3111" uniqueCount="248">
  <si>
    <t>Adivit</t>
  </si>
  <si>
    <t>D. Krškany</t>
  </si>
  <si>
    <t>Agrolim Hurbanovo</t>
  </si>
  <si>
    <t>Bohatá</t>
  </si>
  <si>
    <t>Agronova Lužianky</t>
  </si>
  <si>
    <t>Alekšince</t>
  </si>
  <si>
    <t>Peter</t>
  </si>
  <si>
    <t>Akvarist</t>
  </si>
  <si>
    <t>Alfa tex - Čenkei a Huczman</t>
  </si>
  <si>
    <t>Bardoňovo</t>
  </si>
  <si>
    <t>Alfatex</t>
  </si>
  <si>
    <t>Apollo Nitra</t>
  </si>
  <si>
    <t>Autobazár - autolux</t>
  </si>
  <si>
    <t>Autodoprava</t>
  </si>
  <si>
    <t>Čakajovce</t>
  </si>
  <si>
    <t>Autolakovač - autoklampiar</t>
  </si>
  <si>
    <t>Bruty</t>
  </si>
  <si>
    <t>Autooprava Elit</t>
  </si>
  <si>
    <t>Beste</t>
  </si>
  <si>
    <t>Branč</t>
  </si>
  <si>
    <t>Bioveta</t>
  </si>
  <si>
    <t>Boss</t>
  </si>
  <si>
    <t>Branko</t>
  </si>
  <si>
    <t>Bully, Švedová Alžbeta</t>
  </si>
  <si>
    <t>Burda - textil</t>
  </si>
  <si>
    <t>Centrum - predajňa</t>
  </si>
  <si>
    <t>Crman - Malík</t>
  </si>
  <si>
    <t>Bánov</t>
  </si>
  <si>
    <t>Čaluníctvo Zajko</t>
  </si>
  <si>
    <t>Čerpacia stanica Slovnaft</t>
  </si>
  <si>
    <t>Bíňa</t>
  </si>
  <si>
    <t>ČIstiarne AQA</t>
  </si>
  <si>
    <t>Dan</t>
  </si>
  <si>
    <t>Dani</t>
  </si>
  <si>
    <t>dvojka</t>
  </si>
  <si>
    <t>Bajka</t>
  </si>
  <si>
    <t>Čaka</t>
  </si>
  <si>
    <t>dvojka, SD</t>
  </si>
  <si>
    <t>Černík</t>
  </si>
  <si>
    <t>dvojka, SD Komárno</t>
  </si>
  <si>
    <t>EKO-GRMANOVA</t>
  </si>
  <si>
    <t>Ekona</t>
  </si>
  <si>
    <t>Ekouni
Stefánik.tr.50</t>
  </si>
  <si>
    <t>Nitra</t>
  </si>
  <si>
    <t>Ekvia</t>
  </si>
  <si>
    <t>Elektroservis</t>
  </si>
  <si>
    <t>Elkroj - stolárska dielňa</t>
  </si>
  <si>
    <t>Eurofil</t>
  </si>
  <si>
    <t>Farby-Laky - Drogéria</t>
  </si>
  <si>
    <t>Feast Slovakia</t>
  </si>
  <si>
    <t>Feraut</t>
  </si>
  <si>
    <t>Cabaj</t>
  </si>
  <si>
    <t>FRO Kovoplast</t>
  </si>
  <si>
    <t>Gala</t>
  </si>
  <si>
    <t>Golha potraviny</t>
  </si>
  <si>
    <t>HAK</t>
  </si>
  <si>
    <t>Hydraulic oil</t>
  </si>
  <si>
    <t>Beladice</t>
  </si>
  <si>
    <t>Inštal Stav</t>
  </si>
  <si>
    <t>Jankovič s.r.o.</t>
  </si>
  <si>
    <t>Jaspol SF</t>
  </si>
  <si>
    <t>Kukučka, obchod. firma Bistro</t>
  </si>
  <si>
    <t>Lagin Textil</t>
  </si>
  <si>
    <t>Madplant</t>
  </si>
  <si>
    <t>Maliar natierač</t>
  </si>
  <si>
    <t>Melospol</t>
  </si>
  <si>
    <t>Merillo</t>
  </si>
  <si>
    <t>Minimarket - potraviny</t>
  </si>
  <si>
    <t>Motorgas</t>
  </si>
  <si>
    <t>Novonaft</t>
  </si>
  <si>
    <t>Bešeňov</t>
  </si>
  <si>
    <t>Palivá - Hajdamár Igor</t>
  </si>
  <si>
    <t>Čata</t>
  </si>
  <si>
    <t>Palivá Joho - predaj palív</t>
  </si>
  <si>
    <t>Paulis</t>
  </si>
  <si>
    <t>Pekáreň J. J. Oremus</t>
  </si>
  <si>
    <t>PNEUSERVIS BESTE</t>
  </si>
  <si>
    <t>Pohronské Rybárstvo</t>
  </si>
  <si>
    <t>Polnohospodár</t>
  </si>
  <si>
    <t>Polnohospodár Nové Zámky</t>
  </si>
  <si>
    <t>Potraviny</t>
  </si>
  <si>
    <t>Potraviny - krčma Bles</t>
  </si>
  <si>
    <t>Potraviny a bufet</t>
  </si>
  <si>
    <t>Potraviny mix</t>
  </si>
  <si>
    <t>Potraviny Vorošová</t>
  </si>
  <si>
    <t>Predaj palív</t>
  </si>
  <si>
    <t>Rapid Centrum</t>
  </si>
  <si>
    <t>Rekunst - Kajan Jozef</t>
  </si>
  <si>
    <t>Reštaurácia U Ducha</t>
  </si>
  <si>
    <t>Ruvako - obchod. spol.</t>
  </si>
  <si>
    <t>Sam ovocie - potraviny</t>
  </si>
  <si>
    <t xml:space="preserve">Secco Comp Slovakia </t>
  </si>
  <si>
    <t>Sempol Holding a.s. Trnava</t>
  </si>
  <si>
    <t>Slov - Ital</t>
  </si>
  <si>
    <t>Stolárstvo Luvier</t>
  </si>
  <si>
    <t>Čifáre</t>
  </si>
  <si>
    <t>Štátne lesy</t>
  </si>
  <si>
    <t>Termofix</t>
  </si>
  <si>
    <t>Transclassic</t>
  </si>
  <si>
    <t>Uni systém - obchodná činnosť</t>
  </si>
  <si>
    <t>Uninäs - Vaczy František</t>
  </si>
  <si>
    <t>Váhostav a.s. Nové Zámky</t>
  </si>
  <si>
    <t>Valašek Ján - Trans</t>
  </si>
  <si>
    <t>VAPOS - VELKOOBCHOD</t>
  </si>
  <si>
    <t>Vináreň</t>
  </si>
  <si>
    <t>VOD PaKo</t>
  </si>
  <si>
    <t>Vodár - Kúrenár</t>
  </si>
  <si>
    <t>Výroba, predaj vencov a kytíc</t>
  </si>
  <si>
    <t>Záhradníctvo - predaj kvetov</t>
  </si>
  <si>
    <t>Zdravotníctvo - súkr. abmulancie</t>
  </si>
  <si>
    <t>Zelenina, súkromné predajne</t>
  </si>
  <si>
    <t>Argo</t>
  </si>
  <si>
    <t>Roznava</t>
  </si>
  <si>
    <t>Aspen</t>
  </si>
  <si>
    <t>Danone</t>
  </si>
  <si>
    <t>Poprad</t>
  </si>
  <si>
    <t>Danubex</t>
  </si>
  <si>
    <t>BEZ</t>
  </si>
  <si>
    <t>Brezno</t>
  </si>
  <si>
    <t>Buzgo</t>
  </si>
  <si>
    <t>ABC s.r.o.</t>
  </si>
  <si>
    <t>Bratislava</t>
  </si>
  <si>
    <t>Cundor</t>
  </si>
  <si>
    <t>Dafak</t>
  </si>
  <si>
    <t>Dalkievov</t>
  </si>
  <si>
    <t>Dikov</t>
  </si>
  <si>
    <t>fanta</t>
  </si>
  <si>
    <t>Druzik</t>
  </si>
  <si>
    <t>Corgon</t>
  </si>
  <si>
    <t>Martin</t>
  </si>
  <si>
    <t>Grzova</t>
  </si>
  <si>
    <t>Haderova</t>
  </si>
  <si>
    <t>Bramac</t>
  </si>
  <si>
    <t>Trencin</t>
  </si>
  <si>
    <t>Herinova</t>
  </si>
  <si>
    <t>Hrom</t>
  </si>
  <si>
    <t>Jezulov</t>
  </si>
  <si>
    <t>Kis</t>
  </si>
  <si>
    <t>kofola</t>
  </si>
  <si>
    <t>Kostal</t>
  </si>
  <si>
    <t>coca cola</t>
  </si>
  <si>
    <t>Kovalova</t>
  </si>
  <si>
    <t>Kratka</t>
  </si>
  <si>
    <t>mirinda</t>
  </si>
  <si>
    <t>Krondakova</t>
  </si>
  <si>
    <t>Kuklo</t>
  </si>
  <si>
    <t>Lajko</t>
  </si>
  <si>
    <t>Lamik</t>
  </si>
  <si>
    <t>Lapakova</t>
  </si>
  <si>
    <t>Lilak</t>
  </si>
  <si>
    <t>Lipska</t>
  </si>
  <si>
    <t>Majtasova</t>
  </si>
  <si>
    <t>Musova</t>
  </si>
  <si>
    <t>Novansky</t>
  </si>
  <si>
    <t>Pornansky</t>
  </si>
  <si>
    <t>Rianska</t>
  </si>
  <si>
    <t>Sabo</t>
  </si>
  <si>
    <t>Simak</t>
  </si>
  <si>
    <t>Soubor</t>
  </si>
  <si>
    <t>chobotnica</t>
  </si>
  <si>
    <t>Spalená</t>
  </si>
  <si>
    <t>Teman</t>
  </si>
  <si>
    <t>Tenikov</t>
  </si>
  <si>
    <t>Uhlova</t>
  </si>
  <si>
    <t>Werdik</t>
  </si>
  <si>
    <t>contract n.</t>
  </si>
  <si>
    <t>Company name</t>
  </si>
  <si>
    <t>Residence</t>
  </si>
  <si>
    <t>Efficiency date</t>
  </si>
  <si>
    <t>Annual insurance</t>
  </si>
  <si>
    <t>Insurance payments</t>
  </si>
  <si>
    <t>Representative</t>
  </si>
  <si>
    <t>George</t>
  </si>
  <si>
    <t>Susan</t>
  </si>
  <si>
    <t>monthly</t>
  </si>
  <si>
    <t>semiannually</t>
  </si>
  <si>
    <t>yearly</t>
  </si>
  <si>
    <t>Tasks</t>
  </si>
  <si>
    <t>1. Sort the data in the table by contract number from smallest to largest.</t>
  </si>
  <si>
    <t>2. Sort data according Representative ascending, according</t>
  </si>
  <si>
    <t xml:space="preserve">    insurance payments ascending and according Annual insurance descending.</t>
  </si>
  <si>
    <t>3. Show all companies that belong to George as representative.</t>
  </si>
  <si>
    <t>5. Show all data where Annual insurance is less than 10 000€.</t>
  </si>
  <si>
    <t>6. Show all data where Annual insurance is from 10 000€ to 15 000€.</t>
  </si>
  <si>
    <t xml:space="preserve">7. Show all data where annual insurance is less than 5 000€ or greater than 15 000€. </t>
  </si>
  <si>
    <t>8. Show 5 top values with highest annual insurance.</t>
  </si>
  <si>
    <t>9. Show all values where Efficiency date is March 2022.</t>
  </si>
  <si>
    <t xml:space="preserve">10. Show values where representative is Peter, except of values where insurance payments are monthly, </t>
  </si>
  <si>
    <t xml:space="preserve">     Annual insurance is greater than 8 000€ and Efficiency date will be second quarter of the year 2022.</t>
  </si>
  <si>
    <t xml:space="preserve">       with Advanced filter.</t>
  </si>
  <si>
    <t xml:space="preserve">11. Show values where Representative is George and Annual insurance is &gt;10 000€  </t>
  </si>
  <si>
    <t xml:space="preserve">12. Show values where the Residence starts with letter A, B and D. Use advanced filter. </t>
  </si>
  <si>
    <t>13. Show average Annual insurance for every Representative. Use Subtotal tool.</t>
  </si>
  <si>
    <t>Sum of Annual insurance for every Representative</t>
  </si>
  <si>
    <t>month</t>
  </si>
  <si>
    <t>code</t>
  </si>
  <si>
    <t>City</t>
  </si>
  <si>
    <t>Goods group</t>
  </si>
  <si>
    <t>Goods kind</t>
  </si>
  <si>
    <t>Unit price</t>
  </si>
  <si>
    <t>Quantity</t>
  </si>
  <si>
    <t>The amount invoiced</t>
  </si>
  <si>
    <t>Dealer</t>
  </si>
  <si>
    <t>frozen goods</t>
  </si>
  <si>
    <t>mackerel</t>
  </si>
  <si>
    <t>office supplies</t>
  </si>
  <si>
    <t>markers</t>
  </si>
  <si>
    <t>envelopes</t>
  </si>
  <si>
    <t>sport</t>
  </si>
  <si>
    <t>t-shirt</t>
  </si>
  <si>
    <t>spinach</t>
  </si>
  <si>
    <t>textile</t>
  </si>
  <si>
    <t>shirt</t>
  </si>
  <si>
    <t>paper</t>
  </si>
  <si>
    <t>scarf</t>
  </si>
  <si>
    <t>drinks</t>
  </si>
  <si>
    <t>jeans</t>
  </si>
  <si>
    <t>grocery</t>
  </si>
  <si>
    <t>sugar</t>
  </si>
  <si>
    <t>salt</t>
  </si>
  <si>
    <t>football boots</t>
  </si>
  <si>
    <t>racket</t>
  </si>
  <si>
    <t>pastries</t>
  </si>
  <si>
    <t>box bag</t>
  </si>
  <si>
    <t>sweater</t>
  </si>
  <si>
    <t>Popsicles</t>
  </si>
  <si>
    <t>sea monsters</t>
  </si>
  <si>
    <t>spaghetti</t>
  </si>
  <si>
    <t>ball</t>
  </si>
  <si>
    <t>pen</t>
  </si>
  <si>
    <t>flour</t>
  </si>
  <si>
    <t>blouse</t>
  </si>
  <si>
    <t>dumbbells</t>
  </si>
  <si>
    <t>paper clips</t>
  </si>
  <si>
    <t>socks</t>
  </si>
  <si>
    <t>file</t>
  </si>
  <si>
    <t>sneakers</t>
  </si>
  <si>
    <t>mineral water</t>
  </si>
  <si>
    <t>pepper</t>
  </si>
  <si>
    <t>pencil</t>
  </si>
  <si>
    <t>skirt</t>
  </si>
  <si>
    <t>pants</t>
  </si>
  <si>
    <t>chestnut puree</t>
  </si>
  <si>
    <t>fish fillet</t>
  </si>
  <si>
    <t>a) Calculate the average unit price for each city.</t>
  </si>
  <si>
    <t>b) Using conditional formatting, highlight in blue those dealers (column J) whose last name ends in ova.</t>
  </si>
  <si>
    <t>c) Using conditional formatting, highlight all rows (columns A through I) except the last name of the dealer (column J) in which the value in the Unit price field is less than, or at most equal to, the total average unit price.</t>
  </si>
  <si>
    <t>4. Show all companies with monthly payments and representative will be Peter.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</si>
</sst>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quot;Sk&quot;_-;\-* #,##0.00\ &quot;Sk&quot;_-;_-* &quot;-&quot;??\ &quot;Sk&quot;_-;_-@_-"/>
    <numFmt numFmtId="165" formatCode="dd/mm/yy"/>
    <numFmt numFmtId="166" formatCode="#,##0&quot; V&quot;"/>
    <numFmt numFmtId="167" formatCode="#,##0.0\ &quot;Sk&quot;"/>
    <numFmt numFmtId="168" formatCode="0.00&quot;kg&quot;\ "/>
    <numFmt numFmtId="169" formatCode="#,##0.0\ &quot;€&quot;"/>
    <numFmt numFmtId="170" formatCode="_-* #,##0.00\ [$€-1]_-;\-* #,##0.00\ [$€-1]_-;_-* &quot;-&quot;??\ [$€-1]_-;_-@_-"/>
  </numFmts>
  <fonts count="15">
    <font>
      <sz val="10"/>
      <name val="Switzerland"/>
      <charset val="238"/>
    </font>
    <font>
      <sz val="11"/>
      <color theme="1"/>
      <name val="Calibri"/>
      <family val="2"/>
      <charset val="238"/>
      <scheme val="minor"/>
    </font>
    <font>
      <sz val="10"/>
      <name val="Switzerland"/>
      <charset val="238"/>
    </font>
    <font>
      <sz val="10"/>
      <name val="Arial CE"/>
    </font>
    <font>
      <i/>
      <sz val="10"/>
      <color indexed="48"/>
      <name val="Switzerland"/>
      <family val="2"/>
      <charset val="238"/>
    </font>
    <font>
      <sz val="10"/>
      <color indexed="8"/>
      <name val="Arial CE"/>
      <family val="2"/>
      <charset val="238"/>
    </font>
    <font>
      <b/>
      <sz val="10"/>
      <color indexed="9"/>
      <name val="Arial CE"/>
      <family val="2"/>
      <charset val="238"/>
    </font>
    <font>
      <i/>
      <sz val="10"/>
      <color indexed="8"/>
      <name val="Arial CE"/>
      <family val="2"/>
      <charset val="238"/>
    </font>
    <font>
      <sz val="10"/>
      <name val="Arial CE"/>
      <family val="2"/>
      <charset val="238"/>
    </font>
    <font>
      <sz val="8"/>
      <color indexed="8"/>
      <name val="Arial CE"/>
      <family val="2"/>
      <charset val="238"/>
    </font>
    <font>
      <b/>
      <sz val="12"/>
      <name val="Arial CE"/>
      <family val="2"/>
      <charset val="238"/>
    </font>
    <font>
      <sz val="16"/>
      <name val="Arial CE"/>
      <family val="2"/>
      <charset val="238"/>
    </font>
    <font>
      <sz val="10"/>
      <name val="Arial"/>
      <family val="2"/>
      <charset val="238"/>
    </font>
    <font>
      <sz val="10"/>
      <name val="Arial"/>
      <charset val="238"/>
    </font>
    <font>
      <b/>
      <sz val="10"/>
      <name val="Arial"/>
      <family val="2"/>
      <charset val="238"/>
    </font>
  </fonts>
  <fills count="5">
    <fill>
      <patternFill patternType="none"/>
    </fill>
    <fill>
      <patternFill patternType="gray125"/>
    </fill>
    <fill>
      <patternFill patternType="solid">
        <fgColor indexed="17"/>
        <bgColor indexed="64"/>
      </patternFill>
    </fill>
    <fill>
      <patternFill patternType="solid">
        <fgColor rgb="FFFFFF00"/>
        <bgColor indexed="64"/>
      </patternFill>
    </fill>
    <fill>
      <patternFill patternType="solid">
        <fgColor indexed="13"/>
        <bgColor indexed="64"/>
      </patternFill>
    </fill>
  </fills>
  <borders count="1">
    <border>
      <left/>
      <right/>
      <top/>
      <bottom/>
      <diagonal/>
    </border>
  </borders>
  <cellStyleXfs count="13">
    <xf numFmtId="0" fontId="0" fillId="0" borderId="0"/>
    <xf numFmtId="164" fontId="2" fillId="0" borderId="0" applyFont="0" applyFill="0" applyBorder="0" applyAlignment="0" applyProtection="0"/>
    <xf numFmtId="0" fontId="3" fillId="0" borderId="0"/>
    <xf numFmtId="166" fontId="4" fillId="0" borderId="0">
      <alignment horizontal="center"/>
    </xf>
    <xf numFmtId="0" fontId="12" fillId="0" borderId="0"/>
    <xf numFmtId="0" fontId="1" fillId="0" borderId="0"/>
    <xf numFmtId="0" fontId="13" fillId="0" borderId="0"/>
    <xf numFmtId="0" fontId="13" fillId="0" borderId="0"/>
    <xf numFmtId="0" fontId="12" fillId="0" borderId="0"/>
    <xf numFmtId="0" fontId="12" fillId="0" borderId="0"/>
    <xf numFmtId="0" fontId="2" fillId="0" borderId="0"/>
    <xf numFmtId="0" fontId="12" fillId="0" borderId="0"/>
    <xf numFmtId="164" fontId="12" fillId="0" borderId="0" applyFont="0" applyFill="0" applyBorder="0" applyAlignment="0" applyProtection="0"/>
  </cellStyleXfs>
  <cellXfs count="33">
    <xf numFmtId="0" fontId="0" fillId="0" borderId="0" xfId="0"/>
    <xf numFmtId="0" fontId="5" fillId="0" borderId="0" xfId="0" applyFont="1"/>
    <xf numFmtId="168" fontId="6" fillId="2" borderId="0" xfId="0" applyNumberFormat="1" applyFont="1" applyFill="1" applyAlignment="1">
      <alignment horizontal="justify"/>
    </xf>
    <xf numFmtId="165" fontId="6" fillId="2" borderId="0" xfId="0" applyNumberFormat="1" applyFont="1" applyFill="1" applyAlignment="1">
      <alignment horizontal="center"/>
    </xf>
    <xf numFmtId="0" fontId="6" fillId="2" borderId="0" xfId="0" applyFont="1" applyFill="1" applyAlignment="1">
      <alignment horizontal="center"/>
    </xf>
    <xf numFmtId="0" fontId="6" fillId="0" borderId="0" xfId="0" applyFont="1" applyAlignment="1">
      <alignment horizontal="center"/>
    </xf>
    <xf numFmtId="0" fontId="7" fillId="0" borderId="0" xfId="0" applyFont="1" applyAlignment="1">
      <alignment horizontal="justify"/>
    </xf>
    <xf numFmtId="165" fontId="5" fillId="0" borderId="0" xfId="0" applyNumberFormat="1" applyFont="1"/>
    <xf numFmtId="167" fontId="8" fillId="0" borderId="0" xfId="0" applyNumberFormat="1" applyFont="1"/>
    <xf numFmtId="0" fontId="8" fillId="0" borderId="0" xfId="0" applyFont="1" applyAlignment="1">
      <alignment horizontal="center"/>
    </xf>
    <xf numFmtId="0" fontId="8" fillId="0" borderId="0" xfId="0" applyFont="1"/>
    <xf numFmtId="1" fontId="5" fillId="0" borderId="0" xfId="0" applyNumberFormat="1" applyFont="1"/>
    <xf numFmtId="0" fontId="5" fillId="0" borderId="0" xfId="0" applyFont="1" applyAlignment="1">
      <alignment horizontal="left"/>
    </xf>
    <xf numFmtId="164" fontId="5" fillId="0" borderId="0" xfId="1" applyFont="1" applyFill="1" applyAlignment="1">
      <alignment horizontal="left"/>
    </xf>
    <xf numFmtId="1" fontId="9" fillId="0" borderId="0" xfId="2" applyNumberFormat="1" applyFont="1" applyAlignment="1">
      <alignment horizontal="left"/>
    </xf>
    <xf numFmtId="0" fontId="10" fillId="0" borderId="0" xfId="0" applyFont="1"/>
    <xf numFmtId="169" fontId="6" fillId="2" borderId="0" xfId="0" applyNumberFormat="1" applyFont="1" applyFill="1" applyAlignment="1">
      <alignment horizontal="center"/>
    </xf>
    <xf numFmtId="169" fontId="8" fillId="0" borderId="0" xfId="0" applyNumberFormat="1" applyFont="1"/>
    <xf numFmtId="169" fontId="11" fillId="0" borderId="0" xfId="0" applyNumberFormat="1" applyFont="1"/>
    <xf numFmtId="0" fontId="10" fillId="3" borderId="0" xfId="10" applyFont="1" applyFill="1" applyAlignment="1">
      <alignment horizontal="center"/>
    </xf>
    <xf numFmtId="0" fontId="6" fillId="3" borderId="0" xfId="10" applyFont="1" applyFill="1" applyAlignment="1">
      <alignment horizontal="center"/>
    </xf>
    <xf numFmtId="0" fontId="8" fillId="3" borderId="0" xfId="10" applyFont="1" applyFill="1"/>
    <xf numFmtId="0" fontId="8" fillId="3" borderId="0" xfId="0" applyFont="1" applyFill="1"/>
    <xf numFmtId="0" fontId="12" fillId="0" borderId="0" xfId="11"/>
    <xf numFmtId="0" fontId="14" fillId="0" borderId="0" xfId="11" applyFont="1"/>
    <xf numFmtId="4" fontId="14" fillId="0" borderId="0" xfId="11" applyNumberFormat="1" applyFont="1"/>
    <xf numFmtId="170" fontId="12" fillId="0" borderId="0" xfId="12" applyNumberFormat="1" applyFont="1"/>
    <xf numFmtId="4" fontId="12" fillId="0" borderId="0" xfId="11" applyNumberFormat="1"/>
    <xf numFmtId="0" fontId="12" fillId="4" borderId="0" xfId="11" applyFill="1" applyAlignment="1">
      <alignment horizontal="left" vertical="top"/>
    </xf>
    <xf numFmtId="0" fontId="12" fillId="3" borderId="0" xfId="11" applyFill="1" applyAlignment="1">
      <alignment horizontal="left" vertical="top" wrapText="1"/>
    </xf>
    <xf numFmtId="0" fontId="12" fillId="4" borderId="0" xfId="11" applyFill="1" applyAlignment="1">
      <alignment horizontal="left" vertical="top" wrapText="1"/>
    </xf>
    <xf numFmtId="0" fontId="14" fillId="0" borderId="0" xfId="11" applyFont="1" applyAlignment="1">
      <alignment wrapText="1"/>
    </xf>
    <xf numFmtId="4" fontId="14" fillId="0" borderId="0" xfId="11" applyNumberFormat="1" applyFont="1" applyAlignment="1">
      <alignment wrapText="1"/>
    </xf>
  </cellXfs>
  <cellStyles count="13">
    <cellStyle name="Mena" xfId="1" builtinId="4"/>
    <cellStyle name="Mena 2" xfId="12" xr:uid="{6ADB5EAC-9B58-4295-98A2-28E7FFEB4F77}"/>
    <cellStyle name="Normal 2" xfId="10" xr:uid="{00000000-0005-0000-0000-000001000000}"/>
    <cellStyle name="Normálna" xfId="0" builtinId="0"/>
    <cellStyle name="Normálna 2" xfId="5" xr:uid="{00000000-0005-0000-0000-000002000000}"/>
    <cellStyle name="Normálna 2 2" xfId="11" xr:uid="{24A5A861-324D-4E51-8EF7-14E66D285901}"/>
    <cellStyle name="normálne 2" xfId="6" xr:uid="{00000000-0005-0000-0000-000004000000}"/>
    <cellStyle name="normálne 4" xfId="7" xr:uid="{00000000-0005-0000-0000-000005000000}"/>
    <cellStyle name="normálne 6" xfId="8" xr:uid="{00000000-0005-0000-0000-000006000000}"/>
    <cellStyle name="normálne 7" xfId="4" xr:uid="{00000000-0005-0000-0000-000007000000}"/>
    <cellStyle name="normálne 8" xfId="9" xr:uid="{00000000-0005-0000-0000-000008000000}"/>
    <cellStyle name="normální_FAKTURA" xfId="2" xr:uid="{00000000-0005-0000-0000-000009000000}"/>
    <cellStyle name="vinkulácia" xfId="3" xr:uid="{00000000-0005-0000-0000-00000A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MarcelaH\Downloads\01_Vzorce%20a%20funkcie%20Lektor%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oempc\Downloads\Desktop\uprac\Lapis\_xls\_xls%20p\_Excel%20pokrocily%2022_23.10.2013%202010\02%20Banka%20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yucba/ZADANIA%20PREDMETY/Excel%20for%20economists/1_week/entry_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ázvy oblastí "/>
      <sheetName val="Dátum a čas"/>
      <sheetName val="Matematické a štatistické"/>
      <sheetName val="Vyhľadávacie"/>
      <sheetName val="Finančné"/>
      <sheetName val="Textové"/>
      <sheetName val="Logické"/>
      <sheetName val="Chyby vo vzorcoch"/>
      <sheetName val="Funkcie"/>
    </sheetNames>
    <sheetDataSet>
      <sheetData sheetId="0">
        <row r="3">
          <cell r="B3">
            <v>0.19</v>
          </cell>
        </row>
        <row r="6">
          <cell r="G6" t="str">
            <v>samsung</v>
          </cell>
        </row>
        <row r="7">
          <cell r="C7">
            <v>550.23</v>
          </cell>
          <cell r="G7" t="str">
            <v xml:space="preserve">calex </v>
          </cell>
        </row>
        <row r="8">
          <cell r="C8">
            <v>710.11</v>
          </cell>
          <cell r="G8" t="str">
            <v>whirpool</v>
          </cell>
        </row>
        <row r="9">
          <cell r="C9">
            <v>586.32000000000005</v>
          </cell>
          <cell r="G9" t="str">
            <v>LG</v>
          </cell>
        </row>
        <row r="10">
          <cell r="C10">
            <v>112</v>
          </cell>
        </row>
        <row r="11">
          <cell r="C11">
            <v>1005.4</v>
          </cell>
        </row>
        <row r="12">
          <cell r="C12">
            <v>613.5</v>
          </cell>
        </row>
        <row r="13">
          <cell r="C13">
            <v>109.34</v>
          </cell>
        </row>
        <row r="14">
          <cell r="C14">
            <v>502</v>
          </cell>
        </row>
        <row r="15">
          <cell r="C15">
            <v>595.72</v>
          </cell>
        </row>
      </sheetData>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adanie"/>
      <sheetName val="Riešenie pomenovanie obl"/>
      <sheetName val="Riešenie odkazy"/>
      <sheetName val="Textové funkcie opakovanie"/>
      <sheetName val="Chyby vo vzorcoch"/>
    </sheetNames>
    <sheetDataSet>
      <sheetData sheetId="0"/>
      <sheetData sheetId="1">
        <row r="1">
          <cell r="C1">
            <v>5000</v>
          </cell>
        </row>
        <row r="2">
          <cell r="C2">
            <v>2.7E-2</v>
          </cell>
        </row>
        <row r="3">
          <cell r="C3">
            <v>0.19</v>
          </cell>
        </row>
        <row r="7">
          <cell r="B7">
            <v>5000</v>
          </cell>
          <cell r="C7">
            <v>135</v>
          </cell>
          <cell r="E7">
            <v>5109.3500000000004</v>
          </cell>
          <cell r="F7">
            <v>109.35000000000036</v>
          </cell>
          <cell r="K7">
            <v>115</v>
          </cell>
          <cell r="L7">
            <v>0.08</v>
          </cell>
        </row>
        <row r="8">
          <cell r="B8">
            <v>5109.3500000000004</v>
          </cell>
          <cell r="C8">
            <v>137.95245</v>
          </cell>
          <cell r="E8">
            <v>5221.0914844999998</v>
          </cell>
          <cell r="F8">
            <v>111.74148449999939</v>
          </cell>
          <cell r="K8">
            <v>120</v>
          </cell>
          <cell r="L8">
            <v>0.1</v>
          </cell>
        </row>
        <row r="9">
          <cell r="B9">
            <v>5221.0914844999998</v>
          </cell>
          <cell r="C9">
            <v>140.96947008149999</v>
          </cell>
          <cell r="E9">
            <v>5335.2767552660143</v>
          </cell>
          <cell r="F9">
            <v>114.18527076601458</v>
          </cell>
          <cell r="L9">
            <v>0.12</v>
          </cell>
        </row>
        <row r="10">
          <cell r="B10">
            <v>5335.2767552660143</v>
          </cell>
          <cell r="C10">
            <v>144.05247239218238</v>
          </cell>
          <cell r="E10">
            <v>5451.9592579036826</v>
          </cell>
          <cell r="F10">
            <v>116.68250263766822</v>
          </cell>
        </row>
        <row r="11">
          <cell r="B11">
            <v>5451.9592579036826</v>
          </cell>
          <cell r="C11">
            <v>147.20289996339943</v>
          </cell>
          <cell r="E11">
            <v>5571.193606874036</v>
          </cell>
          <cell r="F11">
            <v>119.23434897035349</v>
          </cell>
        </row>
        <row r="12">
          <cell r="B12">
            <v>5571.193606874036</v>
          </cell>
          <cell r="C12">
            <v>150.42222738559897</v>
          </cell>
          <cell r="E12">
            <v>5693.0356110563716</v>
          </cell>
          <cell r="F12">
            <v>121.84200418233559</v>
          </cell>
        </row>
        <row r="13">
          <cell r="B13">
            <v>5693.0356110563716</v>
          </cell>
          <cell r="C13">
            <v>153.71196149852204</v>
          </cell>
          <cell r="E13">
            <v>5817.5422998701742</v>
          </cell>
          <cell r="F13">
            <v>124.50668881380261</v>
          </cell>
        </row>
        <row r="14">
          <cell r="B14">
            <v>5817.5422998701742</v>
          </cell>
          <cell r="C14">
            <v>157.07364209649469</v>
          </cell>
          <cell r="E14">
            <v>5944.7719499683353</v>
          </cell>
          <cell r="F14">
            <v>127.22965009816107</v>
          </cell>
        </row>
        <row r="15">
          <cell r="B15">
            <v>5944.7719499683353</v>
          </cell>
          <cell r="C15">
            <v>160.50884264914504</v>
          </cell>
          <cell r="E15">
            <v>6074.7841125141422</v>
          </cell>
          <cell r="F15">
            <v>130.01216254580686</v>
          </cell>
        </row>
        <row r="16">
          <cell r="B16">
            <v>6074.7841125141422</v>
          </cell>
          <cell r="C16">
            <v>164.01917103788185</v>
          </cell>
          <cell r="E16">
            <v>6207.6396410548268</v>
          </cell>
          <cell r="F16">
            <v>132.85552854068465</v>
          </cell>
        </row>
        <row r="17">
          <cell r="B17">
            <v>6207.6396410548268</v>
          </cell>
          <cell r="C17">
            <v>167.60627030848033</v>
          </cell>
          <cell r="E17">
            <v>6343.4007200046954</v>
          </cell>
          <cell r="F17">
            <v>135.76107894986853</v>
          </cell>
        </row>
        <row r="18">
          <cell r="B18">
            <v>6343.4007200046954</v>
          </cell>
          <cell r="C18">
            <v>171.27181944012676</v>
          </cell>
          <cell r="E18">
            <v>6482.1308937511985</v>
          </cell>
          <cell r="F18">
            <v>138.73017374650317</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nctions"/>
      <sheetName val="temporary workers"/>
      <sheetName val="employees"/>
      <sheetName val="task"/>
      <sheetName val="employess (2)"/>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55"/>
  <sheetViews>
    <sheetView tabSelected="1" topLeftCell="B1" zoomScale="90" zoomScaleNormal="90" workbookViewId="0">
      <selection activeCell="C5" sqref="C5"/>
    </sheetView>
  </sheetViews>
  <sheetFormatPr defaultColWidth="13.28515625" defaultRowHeight="12.75"/>
  <cols>
    <col min="1" max="1" width="10.7109375" style="6" bestFit="1" customWidth="1"/>
    <col min="2" max="3" width="35" style="1" bestFit="1" customWidth="1"/>
    <col min="4" max="4" width="15.42578125" style="7" customWidth="1"/>
    <col min="5" max="5" width="17" style="17" bestFit="1" customWidth="1"/>
    <col min="6" max="6" width="19.85546875" style="9" bestFit="1" customWidth="1"/>
    <col min="7" max="7" width="18.28515625" style="10" bestFit="1" customWidth="1"/>
    <col min="8" max="16384" width="13.28515625" style="10"/>
  </cols>
  <sheetData>
    <row r="1" spans="1:19" s="5" customFormat="1" ht="17.25" customHeight="1">
      <c r="A1" s="2" t="s">
        <v>165</v>
      </c>
      <c r="B1" s="2" t="s">
        <v>166</v>
      </c>
      <c r="C1" s="2" t="s">
        <v>167</v>
      </c>
      <c r="D1" s="3" t="s">
        <v>168</v>
      </c>
      <c r="E1" s="16" t="s">
        <v>169</v>
      </c>
      <c r="F1" s="4" t="s">
        <v>170</v>
      </c>
      <c r="G1" s="4" t="s">
        <v>171</v>
      </c>
      <c r="L1" s="19" t="s">
        <v>177</v>
      </c>
      <c r="M1" s="20"/>
      <c r="N1" s="20"/>
      <c r="O1" s="20"/>
      <c r="P1" s="20"/>
      <c r="Q1" s="20"/>
      <c r="R1" s="20"/>
    </row>
    <row r="2" spans="1:19">
      <c r="A2" s="6">
        <v>2362</v>
      </c>
      <c r="B2" s="12" t="s">
        <v>7</v>
      </c>
      <c r="C2" s="12" t="s">
        <v>1</v>
      </c>
      <c r="D2" s="7">
        <v>42450</v>
      </c>
      <c r="E2" s="17">
        <v>16018.679802952924</v>
      </c>
      <c r="F2" s="9" t="s">
        <v>176</v>
      </c>
      <c r="G2" s="10" t="s">
        <v>172</v>
      </c>
      <c r="L2" s="21" t="s">
        <v>178</v>
      </c>
      <c r="M2" s="21"/>
      <c r="N2" s="21"/>
      <c r="O2" s="21"/>
      <c r="P2" s="21"/>
      <c r="Q2" s="21"/>
      <c r="R2" s="21"/>
    </row>
    <row r="3" spans="1:19">
      <c r="A3" s="6">
        <v>2313</v>
      </c>
      <c r="B3" s="1" t="s">
        <v>8</v>
      </c>
      <c r="C3" s="1" t="s">
        <v>9</v>
      </c>
      <c r="D3" s="7">
        <v>42418</v>
      </c>
      <c r="E3" s="17">
        <v>5416.9613441102447</v>
      </c>
      <c r="F3" s="9" t="s">
        <v>175</v>
      </c>
      <c r="G3" s="10" t="s">
        <v>172</v>
      </c>
      <c r="L3" s="21" t="s">
        <v>179</v>
      </c>
      <c r="M3" s="21"/>
      <c r="N3" s="21"/>
      <c r="O3" s="21"/>
      <c r="P3" s="21"/>
      <c r="Q3" s="21"/>
      <c r="R3" s="21"/>
    </row>
    <row r="4" spans="1:19">
      <c r="A4" s="6">
        <v>2314</v>
      </c>
      <c r="B4" s="12" t="s">
        <v>10</v>
      </c>
      <c r="C4" s="12" t="s">
        <v>9</v>
      </c>
      <c r="D4" s="7">
        <v>42419</v>
      </c>
      <c r="E4" s="17">
        <v>4203.9005067149701</v>
      </c>
      <c r="F4" s="9" t="s">
        <v>176</v>
      </c>
      <c r="G4" s="10" t="s">
        <v>172</v>
      </c>
      <c r="L4" s="21" t="s">
        <v>180</v>
      </c>
      <c r="M4" s="21"/>
      <c r="N4" s="21"/>
      <c r="O4" s="21"/>
      <c r="P4" s="21"/>
      <c r="Q4" s="21"/>
      <c r="R4" s="21"/>
      <c r="S4" s="8"/>
    </row>
    <row r="5" spans="1:19">
      <c r="A5" s="6">
        <v>2364</v>
      </c>
      <c r="B5" s="12" t="s">
        <v>12</v>
      </c>
      <c r="C5" s="12" t="s">
        <v>1</v>
      </c>
      <c r="D5" s="7">
        <v>42456</v>
      </c>
      <c r="E5" s="17">
        <v>14196.167372013524</v>
      </c>
      <c r="F5" s="9" t="s">
        <v>176</v>
      </c>
      <c r="G5" s="10" t="s">
        <v>172</v>
      </c>
      <c r="L5" s="21" t="s">
        <v>181</v>
      </c>
      <c r="M5" s="21"/>
      <c r="N5" s="21"/>
      <c r="O5" s="21"/>
      <c r="P5" s="21"/>
      <c r="Q5" s="21"/>
      <c r="R5" s="21"/>
    </row>
    <row r="6" spans="1:19">
      <c r="A6" s="6">
        <v>2342</v>
      </c>
      <c r="B6" s="12" t="s">
        <v>13</v>
      </c>
      <c r="C6" s="12" t="s">
        <v>14</v>
      </c>
      <c r="D6" s="7">
        <v>42444</v>
      </c>
      <c r="E6" s="17">
        <v>5465.5869538844645</v>
      </c>
      <c r="F6" s="9" t="s">
        <v>176</v>
      </c>
      <c r="G6" s="10" t="s">
        <v>172</v>
      </c>
      <c r="L6" s="21" t="s">
        <v>247</v>
      </c>
      <c r="M6" s="21"/>
      <c r="N6" s="21"/>
      <c r="O6" s="21"/>
      <c r="P6" s="21"/>
      <c r="Q6" s="21"/>
      <c r="R6" s="21"/>
    </row>
    <row r="7" spans="1:19">
      <c r="A7" s="6">
        <v>2365</v>
      </c>
      <c r="B7" s="12" t="s">
        <v>17</v>
      </c>
      <c r="C7" s="12" t="s">
        <v>1</v>
      </c>
      <c r="D7" s="7">
        <v>42459</v>
      </c>
      <c r="E7" s="17">
        <v>4786.3005448188642</v>
      </c>
      <c r="F7" s="9" t="s">
        <v>174</v>
      </c>
      <c r="G7" s="10" t="s">
        <v>172</v>
      </c>
      <c r="L7" s="21" t="s">
        <v>182</v>
      </c>
      <c r="M7" s="21"/>
      <c r="N7" s="21"/>
      <c r="O7" s="21"/>
      <c r="P7" s="21"/>
      <c r="Q7" s="21"/>
      <c r="R7" s="21"/>
    </row>
    <row r="8" spans="1:19">
      <c r="A8" s="6">
        <v>2367</v>
      </c>
      <c r="B8" s="12" t="s">
        <v>21</v>
      </c>
      <c r="C8" s="12" t="s">
        <v>1</v>
      </c>
      <c r="D8" s="7">
        <v>42465</v>
      </c>
      <c r="E8" s="17">
        <v>9463.0714530929617</v>
      </c>
      <c r="F8" s="9" t="s">
        <v>175</v>
      </c>
      <c r="G8" s="10" t="s">
        <v>172</v>
      </c>
      <c r="L8" s="21" t="s">
        <v>183</v>
      </c>
      <c r="M8" s="21"/>
      <c r="N8" s="21"/>
      <c r="O8" s="21"/>
      <c r="P8" s="21"/>
      <c r="Q8" s="21"/>
      <c r="R8" s="21"/>
    </row>
    <row r="9" spans="1:19">
      <c r="A9" s="6">
        <v>2315</v>
      </c>
      <c r="B9" s="1" t="s">
        <v>23</v>
      </c>
      <c r="C9" s="1" t="s">
        <v>9</v>
      </c>
      <c r="D9" s="7">
        <v>42422</v>
      </c>
      <c r="E9" s="17">
        <v>10733.416447724276</v>
      </c>
      <c r="F9" s="9" t="s">
        <v>176</v>
      </c>
      <c r="G9" s="10" t="s">
        <v>172</v>
      </c>
      <c r="L9" s="21" t="s">
        <v>184</v>
      </c>
      <c r="M9" s="21"/>
      <c r="N9" s="21"/>
      <c r="O9" s="21"/>
      <c r="P9" s="21"/>
      <c r="Q9" s="21"/>
      <c r="R9" s="21"/>
    </row>
    <row r="10" spans="1:19">
      <c r="A10" s="6">
        <v>2359</v>
      </c>
      <c r="B10" s="12" t="s">
        <v>28</v>
      </c>
      <c r="C10" s="12" t="s">
        <v>1</v>
      </c>
      <c r="D10" s="7">
        <v>42441</v>
      </c>
      <c r="E10" s="17">
        <v>11413.412431566545</v>
      </c>
      <c r="F10" s="9" t="s">
        <v>174</v>
      </c>
      <c r="G10" s="10" t="s">
        <v>172</v>
      </c>
      <c r="L10" s="21" t="s">
        <v>185</v>
      </c>
      <c r="M10" s="21"/>
      <c r="N10" s="21"/>
      <c r="O10" s="21"/>
      <c r="P10" s="21"/>
      <c r="Q10" s="21"/>
      <c r="R10" s="21"/>
    </row>
    <row r="11" spans="1:19">
      <c r="A11" s="6">
        <v>2369</v>
      </c>
      <c r="B11" s="12" t="s">
        <v>31</v>
      </c>
      <c r="C11" s="12" t="s">
        <v>1</v>
      </c>
      <c r="D11" s="7">
        <v>42471</v>
      </c>
      <c r="E11" s="17">
        <v>8855.5319094654769</v>
      </c>
      <c r="F11" s="9" t="s">
        <v>174</v>
      </c>
      <c r="G11" s="10" t="s">
        <v>172</v>
      </c>
      <c r="L11" s="21" t="s">
        <v>186</v>
      </c>
      <c r="M11" s="21"/>
      <c r="N11" s="21"/>
      <c r="O11" s="21"/>
      <c r="P11" s="21"/>
      <c r="Q11" s="21"/>
      <c r="R11" s="21"/>
    </row>
    <row r="12" spans="1:19">
      <c r="A12" s="6">
        <v>2370</v>
      </c>
      <c r="B12" s="12" t="s">
        <v>32</v>
      </c>
      <c r="C12" s="12" t="s">
        <v>1</v>
      </c>
      <c r="D12" s="7">
        <v>42474</v>
      </c>
      <c r="E12" s="17">
        <v>14405.422860440593</v>
      </c>
      <c r="F12" s="9" t="s">
        <v>176</v>
      </c>
      <c r="G12" s="10" t="s">
        <v>172</v>
      </c>
      <c r="L12" s="21" t="s">
        <v>187</v>
      </c>
      <c r="M12" s="21"/>
      <c r="N12" s="21"/>
      <c r="O12" s="21"/>
      <c r="P12" s="21"/>
      <c r="Q12" s="21"/>
      <c r="R12" s="21"/>
    </row>
    <row r="13" spans="1:19">
      <c r="A13" s="6">
        <v>2302</v>
      </c>
      <c r="B13" s="1" t="s">
        <v>37</v>
      </c>
      <c r="C13" s="1" t="s">
        <v>27</v>
      </c>
      <c r="D13" s="7">
        <v>42409</v>
      </c>
      <c r="E13" s="17">
        <v>5509.8797024716359</v>
      </c>
      <c r="F13" s="9" t="s">
        <v>176</v>
      </c>
      <c r="G13" s="10" t="s">
        <v>172</v>
      </c>
      <c r="L13" s="21" t="s">
        <v>188</v>
      </c>
      <c r="M13" s="21"/>
      <c r="N13" s="21"/>
      <c r="O13" s="21"/>
      <c r="P13" s="21"/>
      <c r="Q13" s="21"/>
      <c r="R13" s="21"/>
    </row>
    <row r="14" spans="1:19">
      <c r="A14" s="6">
        <v>2316</v>
      </c>
      <c r="B14" s="1" t="s">
        <v>37</v>
      </c>
      <c r="C14" s="1" t="s">
        <v>9</v>
      </c>
      <c r="D14" s="7">
        <v>42416</v>
      </c>
      <c r="E14" s="17">
        <v>17109.473100109681</v>
      </c>
      <c r="F14" s="9" t="s">
        <v>176</v>
      </c>
      <c r="G14" s="10" t="s">
        <v>172</v>
      </c>
      <c r="L14" s="22" t="s">
        <v>190</v>
      </c>
      <c r="M14" s="22"/>
      <c r="N14" s="22"/>
      <c r="O14" s="22"/>
      <c r="P14" s="22"/>
      <c r="Q14" s="22"/>
      <c r="R14" s="22"/>
    </row>
    <row r="15" spans="1:19">
      <c r="A15" s="6">
        <v>2372</v>
      </c>
      <c r="B15" s="12" t="s">
        <v>44</v>
      </c>
      <c r="C15" s="12" t="s">
        <v>1</v>
      </c>
      <c r="D15" s="7">
        <v>42480</v>
      </c>
      <c r="E15" s="17">
        <v>9433.433370372537</v>
      </c>
      <c r="F15" s="9" t="s">
        <v>176</v>
      </c>
      <c r="G15" s="10" t="s">
        <v>172</v>
      </c>
      <c r="L15" s="22" t="s">
        <v>189</v>
      </c>
      <c r="M15" s="22"/>
      <c r="N15" s="22"/>
      <c r="O15" s="22"/>
      <c r="P15" s="22"/>
      <c r="Q15" s="22"/>
      <c r="R15" s="22"/>
    </row>
    <row r="16" spans="1:19">
      <c r="A16" s="6">
        <v>2373</v>
      </c>
      <c r="B16" s="12" t="s">
        <v>45</v>
      </c>
      <c r="C16" s="12" t="s">
        <v>1</v>
      </c>
      <c r="D16" s="7">
        <v>42483</v>
      </c>
      <c r="E16" s="17">
        <v>9975.6704286862787</v>
      </c>
      <c r="F16" s="9" t="s">
        <v>175</v>
      </c>
      <c r="G16" s="10" t="s">
        <v>172</v>
      </c>
      <c r="L16" s="22" t="s">
        <v>191</v>
      </c>
      <c r="M16" s="22"/>
      <c r="N16" s="22"/>
      <c r="O16" s="22"/>
      <c r="P16" s="22"/>
      <c r="Q16" s="22"/>
      <c r="R16" s="22"/>
    </row>
    <row r="17" spans="1:18">
      <c r="A17" s="6">
        <v>2375</v>
      </c>
      <c r="B17" s="12" t="s">
        <v>47</v>
      </c>
      <c r="C17" s="12" t="s">
        <v>1</v>
      </c>
      <c r="D17" s="7">
        <v>42489</v>
      </c>
      <c r="E17" s="17">
        <v>6266.016511188539</v>
      </c>
      <c r="F17" s="9" t="s">
        <v>176</v>
      </c>
      <c r="G17" s="10" t="s">
        <v>172</v>
      </c>
      <c r="L17" s="21" t="s">
        <v>192</v>
      </c>
      <c r="M17" s="21"/>
      <c r="N17" s="21"/>
      <c r="O17" s="21"/>
      <c r="P17" s="21"/>
      <c r="Q17" s="21"/>
      <c r="R17" s="21"/>
    </row>
    <row r="18" spans="1:18">
      <c r="A18" s="6">
        <v>2357</v>
      </c>
      <c r="B18" s="12" t="s">
        <v>48</v>
      </c>
      <c r="C18" s="12" t="s">
        <v>9</v>
      </c>
      <c r="D18" s="7">
        <v>42435</v>
      </c>
      <c r="E18" s="17">
        <v>1505.5587920377179</v>
      </c>
      <c r="F18" s="9" t="s">
        <v>175</v>
      </c>
      <c r="G18" s="10" t="s">
        <v>172</v>
      </c>
    </row>
    <row r="19" spans="1:18">
      <c r="A19" s="6">
        <v>2309</v>
      </c>
      <c r="B19" s="12" t="s">
        <v>52</v>
      </c>
      <c r="C19" s="12" t="s">
        <v>1</v>
      </c>
      <c r="D19" s="7">
        <v>42421</v>
      </c>
      <c r="E19" s="17">
        <v>1684.2888224575604</v>
      </c>
      <c r="F19" s="9" t="s">
        <v>176</v>
      </c>
      <c r="G19" s="10" t="s">
        <v>172</v>
      </c>
    </row>
    <row r="20" spans="1:18">
      <c r="A20" s="6">
        <v>2379</v>
      </c>
      <c r="B20" s="12" t="s">
        <v>54</v>
      </c>
      <c r="C20" s="12" t="s">
        <v>1</v>
      </c>
      <c r="D20" s="7">
        <v>42501</v>
      </c>
      <c r="E20" s="17">
        <v>16408.364503748126</v>
      </c>
      <c r="F20" s="9" t="s">
        <v>176</v>
      </c>
      <c r="G20" s="10" t="s">
        <v>172</v>
      </c>
    </row>
    <row r="21" spans="1:18">
      <c r="A21" s="6">
        <v>2343</v>
      </c>
      <c r="B21" s="12" t="s">
        <v>58</v>
      </c>
      <c r="C21" s="12" t="s">
        <v>5</v>
      </c>
      <c r="D21" s="7">
        <v>42447</v>
      </c>
      <c r="E21" s="17">
        <v>1756.0140993288487</v>
      </c>
      <c r="F21" s="9" t="s">
        <v>175</v>
      </c>
      <c r="G21" s="10" t="s">
        <v>172</v>
      </c>
    </row>
    <row r="22" spans="1:18">
      <c r="A22" s="6">
        <v>2283</v>
      </c>
      <c r="B22" s="12" t="s">
        <v>59</v>
      </c>
      <c r="C22" s="12" t="s">
        <v>5</v>
      </c>
      <c r="D22" s="7">
        <v>42408</v>
      </c>
      <c r="E22" s="17">
        <v>7663.2243031185435</v>
      </c>
      <c r="F22" s="9" t="s">
        <v>176</v>
      </c>
      <c r="G22" s="10" t="s">
        <v>172</v>
      </c>
    </row>
    <row r="23" spans="1:18">
      <c r="A23" s="6">
        <v>2352</v>
      </c>
      <c r="B23" s="1" t="s">
        <v>60</v>
      </c>
      <c r="C23" s="1" t="s">
        <v>38</v>
      </c>
      <c r="D23" s="7">
        <v>42432</v>
      </c>
      <c r="E23" s="17">
        <v>16797.972332416302</v>
      </c>
      <c r="F23" s="9" t="s">
        <v>176</v>
      </c>
      <c r="G23" s="10" t="s">
        <v>172</v>
      </c>
    </row>
    <row r="24" spans="1:18">
      <c r="A24" s="6">
        <v>2287</v>
      </c>
      <c r="B24" s="1" t="s">
        <v>62</v>
      </c>
      <c r="C24" s="12" t="s">
        <v>5</v>
      </c>
      <c r="D24" s="7">
        <v>42412</v>
      </c>
      <c r="E24" s="17">
        <v>6572.6028125459025</v>
      </c>
      <c r="F24" s="9" t="s">
        <v>176</v>
      </c>
      <c r="G24" s="10" t="s">
        <v>172</v>
      </c>
    </row>
    <row r="25" spans="1:18">
      <c r="A25" s="6">
        <v>2285</v>
      </c>
      <c r="B25" s="12" t="s">
        <v>64</v>
      </c>
      <c r="C25" s="12" t="s">
        <v>5</v>
      </c>
      <c r="D25" s="7">
        <v>42413</v>
      </c>
      <c r="E25" s="17">
        <v>17752.46615565888</v>
      </c>
      <c r="F25" s="9" t="s">
        <v>176</v>
      </c>
      <c r="G25" s="10" t="s">
        <v>172</v>
      </c>
    </row>
    <row r="26" spans="1:18">
      <c r="A26" s="6">
        <v>2340</v>
      </c>
      <c r="B26" s="12" t="s">
        <v>65</v>
      </c>
      <c r="C26" s="12" t="s">
        <v>65</v>
      </c>
      <c r="D26" s="7">
        <v>42438</v>
      </c>
      <c r="E26" s="17">
        <v>1998.8440927829299</v>
      </c>
      <c r="F26" s="9" t="s">
        <v>176</v>
      </c>
      <c r="G26" s="10" t="s">
        <v>172</v>
      </c>
    </row>
    <row r="27" spans="1:18">
      <c r="A27" s="6">
        <v>2291</v>
      </c>
      <c r="B27" s="12" t="s">
        <v>66</v>
      </c>
      <c r="C27" s="12" t="s">
        <v>5</v>
      </c>
      <c r="D27" s="7">
        <v>42416</v>
      </c>
      <c r="E27" s="17">
        <v>946.29706221754259</v>
      </c>
      <c r="F27" s="9" t="s">
        <v>176</v>
      </c>
      <c r="G27" s="10" t="s">
        <v>172</v>
      </c>
    </row>
    <row r="28" spans="1:18">
      <c r="A28" s="6">
        <v>2378</v>
      </c>
      <c r="B28" s="1" t="s">
        <v>67</v>
      </c>
      <c r="C28" s="1" t="s">
        <v>5</v>
      </c>
      <c r="D28" s="7">
        <v>42498</v>
      </c>
      <c r="E28" s="17">
        <v>2337.0514025561297</v>
      </c>
      <c r="F28" s="9" t="s">
        <v>176</v>
      </c>
      <c r="G28" s="10" t="s">
        <v>172</v>
      </c>
    </row>
    <row r="29" spans="1:18">
      <c r="A29" s="6">
        <v>2344</v>
      </c>
      <c r="B29" s="1" t="s">
        <v>71</v>
      </c>
      <c r="C29" s="1" t="s">
        <v>72</v>
      </c>
      <c r="D29" s="7">
        <v>42450</v>
      </c>
      <c r="E29" s="17">
        <v>10041.009508622745</v>
      </c>
      <c r="F29" s="9" t="s">
        <v>176</v>
      </c>
      <c r="G29" s="10" t="s">
        <v>172</v>
      </c>
    </row>
    <row r="30" spans="1:18">
      <c r="A30" s="6">
        <v>2345</v>
      </c>
      <c r="B30" s="1" t="s">
        <v>73</v>
      </c>
      <c r="C30" s="1" t="s">
        <v>72</v>
      </c>
      <c r="D30" s="7">
        <v>42416</v>
      </c>
      <c r="E30" s="17">
        <v>16980.924183975316</v>
      </c>
      <c r="F30" s="9" t="s">
        <v>175</v>
      </c>
      <c r="G30" s="10" t="s">
        <v>172</v>
      </c>
    </row>
    <row r="31" spans="1:18">
      <c r="A31" s="6">
        <v>2304</v>
      </c>
      <c r="B31" s="1" t="s">
        <v>78</v>
      </c>
      <c r="C31" s="1" t="s">
        <v>27</v>
      </c>
      <c r="D31" s="7">
        <v>42411</v>
      </c>
      <c r="E31" s="17">
        <v>16043.742052710162</v>
      </c>
      <c r="F31" s="9" t="s">
        <v>176</v>
      </c>
      <c r="G31" s="10" t="s">
        <v>172</v>
      </c>
    </row>
    <row r="32" spans="1:18">
      <c r="A32" s="6">
        <v>2289</v>
      </c>
      <c r="B32" s="12" t="s">
        <v>80</v>
      </c>
      <c r="C32" s="12" t="s">
        <v>5</v>
      </c>
      <c r="D32" s="7">
        <v>42414</v>
      </c>
      <c r="E32" s="17">
        <v>9028.2726922327856</v>
      </c>
      <c r="F32" s="9" t="s">
        <v>176</v>
      </c>
      <c r="G32" s="10" t="s">
        <v>172</v>
      </c>
    </row>
    <row r="33" spans="1:7">
      <c r="A33" s="6">
        <v>2360</v>
      </c>
      <c r="B33" s="12" t="s">
        <v>81</v>
      </c>
      <c r="C33" s="12" t="s">
        <v>1</v>
      </c>
      <c r="D33" s="7">
        <v>42444</v>
      </c>
      <c r="E33" s="17">
        <v>15350.030415041188</v>
      </c>
      <c r="F33" s="9" t="s">
        <v>176</v>
      </c>
      <c r="G33" s="10" t="s">
        <v>172</v>
      </c>
    </row>
    <row r="34" spans="1:7">
      <c r="A34" s="6">
        <v>2294</v>
      </c>
      <c r="B34" s="1" t="s">
        <v>82</v>
      </c>
      <c r="C34" s="12" t="s">
        <v>5</v>
      </c>
      <c r="D34" s="7">
        <v>42419</v>
      </c>
      <c r="E34" s="17">
        <v>9573.4455209058397</v>
      </c>
      <c r="F34" s="9" t="s">
        <v>175</v>
      </c>
      <c r="G34" s="10" t="s">
        <v>172</v>
      </c>
    </row>
    <row r="35" spans="1:7">
      <c r="A35" s="6">
        <v>2338</v>
      </c>
      <c r="B35" s="12" t="s">
        <v>84</v>
      </c>
      <c r="C35" s="12" t="s">
        <v>51</v>
      </c>
      <c r="D35" s="7">
        <v>42432</v>
      </c>
      <c r="E35" s="17">
        <v>5429.5333047743807</v>
      </c>
      <c r="F35" s="9" t="s">
        <v>176</v>
      </c>
      <c r="G35" s="10" t="s">
        <v>172</v>
      </c>
    </row>
    <row r="36" spans="1:7">
      <c r="A36" s="6">
        <v>2346</v>
      </c>
      <c r="B36" s="12" t="s">
        <v>85</v>
      </c>
      <c r="C36" s="12" t="s">
        <v>72</v>
      </c>
      <c r="D36" s="7">
        <v>42417</v>
      </c>
      <c r="E36" s="17">
        <v>13882.95082158498</v>
      </c>
      <c r="F36" s="9" t="s">
        <v>176</v>
      </c>
      <c r="G36" s="10" t="s">
        <v>172</v>
      </c>
    </row>
    <row r="37" spans="1:7">
      <c r="A37" s="6">
        <v>2306</v>
      </c>
      <c r="B37" s="1" t="s">
        <v>88</v>
      </c>
      <c r="C37" s="1" t="s">
        <v>27</v>
      </c>
      <c r="D37" s="7">
        <v>42413</v>
      </c>
      <c r="E37" s="17">
        <v>19337.304659662688</v>
      </c>
      <c r="F37" s="9" t="s">
        <v>174</v>
      </c>
      <c r="G37" s="10" t="s">
        <v>172</v>
      </c>
    </row>
    <row r="38" spans="1:7">
      <c r="A38" s="6">
        <v>2354</v>
      </c>
      <c r="B38" s="1" t="s">
        <v>89</v>
      </c>
      <c r="C38" s="1" t="s">
        <v>38</v>
      </c>
      <c r="D38" s="7">
        <v>42425</v>
      </c>
      <c r="E38" s="17">
        <v>9198.9628054440691</v>
      </c>
      <c r="F38" s="9" t="s">
        <v>176</v>
      </c>
      <c r="G38" s="10" t="s">
        <v>172</v>
      </c>
    </row>
    <row r="39" spans="1:7">
      <c r="A39" s="6">
        <v>2300</v>
      </c>
      <c r="B39" s="1" t="s">
        <v>92</v>
      </c>
      <c r="C39" s="12" t="s">
        <v>5</v>
      </c>
      <c r="D39" s="7">
        <v>42418</v>
      </c>
      <c r="E39" s="17">
        <v>9024.8432631301148</v>
      </c>
      <c r="F39" s="9" t="s">
        <v>176</v>
      </c>
      <c r="G39" s="10" t="s">
        <v>172</v>
      </c>
    </row>
    <row r="40" spans="1:7">
      <c r="A40" s="6">
        <v>2297</v>
      </c>
      <c r="B40" s="12" t="s">
        <v>96</v>
      </c>
      <c r="C40" s="12" t="s">
        <v>5</v>
      </c>
      <c r="D40" s="7">
        <v>42422</v>
      </c>
      <c r="E40" s="17">
        <v>18239.254448019525</v>
      </c>
      <c r="F40" s="9" t="s">
        <v>174</v>
      </c>
      <c r="G40" s="10" t="s">
        <v>172</v>
      </c>
    </row>
    <row r="41" spans="1:7">
      <c r="A41" s="6">
        <v>2308</v>
      </c>
      <c r="B41" s="1" t="s">
        <v>100</v>
      </c>
      <c r="C41" s="1" t="s">
        <v>27</v>
      </c>
      <c r="D41" s="7">
        <v>42420</v>
      </c>
      <c r="E41" s="17">
        <v>14939.156679444299</v>
      </c>
      <c r="F41" s="9" t="s">
        <v>176</v>
      </c>
      <c r="G41" s="10" t="s">
        <v>172</v>
      </c>
    </row>
    <row r="42" spans="1:7">
      <c r="A42" s="6">
        <v>2355</v>
      </c>
      <c r="B42" s="1" t="s">
        <v>101</v>
      </c>
      <c r="C42" s="1" t="s">
        <v>38</v>
      </c>
      <c r="D42" s="7">
        <v>42428</v>
      </c>
      <c r="E42" s="17">
        <v>7240.2522661980665</v>
      </c>
      <c r="F42" s="9" t="s">
        <v>174</v>
      </c>
      <c r="G42" s="10" t="s">
        <v>172</v>
      </c>
    </row>
    <row r="43" spans="1:7">
      <c r="A43" s="6">
        <v>2348</v>
      </c>
      <c r="B43" s="1" t="s">
        <v>102</v>
      </c>
      <c r="C43" s="1" t="s">
        <v>72</v>
      </c>
      <c r="D43" s="7">
        <v>42419</v>
      </c>
      <c r="E43" s="17">
        <v>14920.378235353073</v>
      </c>
      <c r="F43" s="9" t="s">
        <v>176</v>
      </c>
      <c r="G43" s="10" t="s">
        <v>172</v>
      </c>
    </row>
    <row r="44" spans="1:7">
      <c r="A44" s="6">
        <v>2350</v>
      </c>
      <c r="B44" s="1" t="s">
        <v>107</v>
      </c>
      <c r="C44" s="1" t="s">
        <v>72</v>
      </c>
      <c r="D44" s="7">
        <v>42425</v>
      </c>
      <c r="E44" s="17">
        <v>6367.6622843273199</v>
      </c>
      <c r="F44" s="9" t="s">
        <v>176</v>
      </c>
      <c r="G44" s="10" t="s">
        <v>172</v>
      </c>
    </row>
    <row r="45" spans="1:7">
      <c r="A45" s="6">
        <v>2310</v>
      </c>
      <c r="B45" s="1" t="s">
        <v>109</v>
      </c>
      <c r="C45" s="1" t="s">
        <v>27</v>
      </c>
      <c r="D45" s="7">
        <v>42422</v>
      </c>
      <c r="E45" s="17">
        <v>5627.0653556995712</v>
      </c>
      <c r="F45" s="9" t="s">
        <v>176</v>
      </c>
      <c r="G45" s="10" t="s">
        <v>172</v>
      </c>
    </row>
    <row r="46" spans="1:7">
      <c r="A46" s="6">
        <v>2311</v>
      </c>
      <c r="B46" s="1" t="s">
        <v>109</v>
      </c>
      <c r="C46" s="1" t="s">
        <v>27</v>
      </c>
      <c r="D46" s="7">
        <v>42416</v>
      </c>
      <c r="E46" s="17">
        <v>7635.3983254857339</v>
      </c>
      <c r="F46" s="9" t="s">
        <v>176</v>
      </c>
      <c r="G46" s="10" t="s">
        <v>172</v>
      </c>
    </row>
    <row r="47" spans="1:7">
      <c r="A47" s="6">
        <v>2376</v>
      </c>
      <c r="B47" s="1" t="s">
        <v>109</v>
      </c>
      <c r="C47" s="1" t="s">
        <v>27</v>
      </c>
      <c r="D47" s="7">
        <v>42492</v>
      </c>
      <c r="E47" s="17">
        <v>2774.6963826423475</v>
      </c>
      <c r="F47" s="9" t="s">
        <v>176</v>
      </c>
      <c r="G47" s="10" t="s">
        <v>172</v>
      </c>
    </row>
    <row r="48" spans="1:7">
      <c r="A48" s="6">
        <v>2312</v>
      </c>
      <c r="B48" s="1" t="s">
        <v>110</v>
      </c>
      <c r="C48" s="1" t="s">
        <v>27</v>
      </c>
      <c r="D48" s="7">
        <v>42417</v>
      </c>
      <c r="E48" s="17">
        <v>11473.494595391927</v>
      </c>
      <c r="F48" s="9" t="s">
        <v>174</v>
      </c>
      <c r="G48" s="10" t="s">
        <v>172</v>
      </c>
    </row>
    <row r="49" spans="1:7">
      <c r="A49" s="6">
        <v>2290</v>
      </c>
      <c r="B49" s="12" t="s">
        <v>4</v>
      </c>
      <c r="C49" s="12" t="s">
        <v>5</v>
      </c>
      <c r="D49" s="7">
        <v>42415</v>
      </c>
      <c r="E49" s="17">
        <v>10892.650418191855</v>
      </c>
      <c r="F49" s="9" t="s">
        <v>176</v>
      </c>
      <c r="G49" s="10" t="s">
        <v>6</v>
      </c>
    </row>
    <row r="50" spans="1:7">
      <c r="A50" s="6">
        <v>2363</v>
      </c>
      <c r="B50" s="12" t="s">
        <v>11</v>
      </c>
      <c r="C50" s="12" t="s">
        <v>1</v>
      </c>
      <c r="D50" s="7">
        <v>42453</v>
      </c>
      <c r="E50" s="17">
        <v>3680.8848006691796</v>
      </c>
      <c r="F50" s="9" t="s">
        <v>175</v>
      </c>
      <c r="G50" s="10" t="s">
        <v>6</v>
      </c>
    </row>
    <row r="51" spans="1:7">
      <c r="A51" s="6">
        <v>2368</v>
      </c>
      <c r="B51" s="12" t="s">
        <v>22</v>
      </c>
      <c r="C51" s="12" t="s">
        <v>22</v>
      </c>
      <c r="D51" s="7">
        <v>42468</v>
      </c>
      <c r="E51" s="17">
        <v>1051.2808259759154</v>
      </c>
      <c r="F51" s="9" t="s">
        <v>176</v>
      </c>
      <c r="G51" s="10" t="s">
        <v>6</v>
      </c>
    </row>
    <row r="52" spans="1:7">
      <c r="A52" s="6">
        <v>2301</v>
      </c>
      <c r="B52" s="1" t="s">
        <v>26</v>
      </c>
      <c r="C52" s="1" t="s">
        <v>27</v>
      </c>
      <c r="D52" s="7">
        <v>42419</v>
      </c>
      <c r="E52" s="17">
        <v>17212.227200865746</v>
      </c>
      <c r="F52" s="9" t="s">
        <v>176</v>
      </c>
      <c r="G52" s="10" t="s">
        <v>6</v>
      </c>
    </row>
    <row r="53" spans="1:7">
      <c r="A53" s="6">
        <v>2320</v>
      </c>
      <c r="B53" s="1" t="s">
        <v>29</v>
      </c>
      <c r="C53" s="1" t="s">
        <v>30</v>
      </c>
      <c r="D53" s="7">
        <v>42417</v>
      </c>
      <c r="E53" s="17">
        <v>17483.397064230528</v>
      </c>
      <c r="F53" s="9" t="s">
        <v>176</v>
      </c>
      <c r="G53" s="10" t="s">
        <v>6</v>
      </c>
    </row>
    <row r="54" spans="1:7">
      <c r="A54" s="6">
        <v>2321</v>
      </c>
      <c r="B54" s="1" t="s">
        <v>33</v>
      </c>
      <c r="C54" s="1" t="s">
        <v>30</v>
      </c>
      <c r="D54" s="7">
        <v>42422</v>
      </c>
      <c r="E54" s="17">
        <v>8669.1078080381176</v>
      </c>
      <c r="F54" s="9" t="s">
        <v>176</v>
      </c>
      <c r="G54" s="10" t="s">
        <v>6</v>
      </c>
    </row>
    <row r="55" spans="1:7">
      <c r="A55" s="6">
        <v>2299</v>
      </c>
      <c r="B55" s="1" t="s">
        <v>34</v>
      </c>
      <c r="C55" s="1" t="s">
        <v>35</v>
      </c>
      <c r="D55" s="7">
        <v>42417</v>
      </c>
      <c r="E55" s="17">
        <v>10905.691711970587</v>
      </c>
      <c r="F55" s="9" t="s">
        <v>176</v>
      </c>
      <c r="G55" s="10" t="s">
        <v>6</v>
      </c>
    </row>
    <row r="56" spans="1:7">
      <c r="A56" s="6">
        <v>2341</v>
      </c>
      <c r="B56" s="1" t="s">
        <v>34</v>
      </c>
      <c r="C56" s="1" t="s">
        <v>36</v>
      </c>
      <c r="D56" s="7">
        <v>42441</v>
      </c>
      <c r="E56" s="17">
        <v>14874.375221154045</v>
      </c>
      <c r="F56" s="9" t="s">
        <v>176</v>
      </c>
      <c r="G56" s="10" t="s">
        <v>6</v>
      </c>
    </row>
    <row r="57" spans="1:7">
      <c r="A57" s="6">
        <v>2353</v>
      </c>
      <c r="B57" s="1" t="s">
        <v>37</v>
      </c>
      <c r="C57" s="1" t="s">
        <v>38</v>
      </c>
      <c r="D57" s="7">
        <v>42435</v>
      </c>
      <c r="E57" s="17">
        <v>17112.816660503559</v>
      </c>
      <c r="F57" s="9" t="s">
        <v>175</v>
      </c>
      <c r="G57" s="10" t="s">
        <v>6</v>
      </c>
    </row>
    <row r="58" spans="1:7">
      <c r="A58" s="6">
        <v>2332</v>
      </c>
      <c r="B58" s="11" t="s">
        <v>40</v>
      </c>
      <c r="C58" s="12" t="s">
        <v>19</v>
      </c>
      <c r="D58" s="7">
        <v>42417</v>
      </c>
      <c r="E58" s="17">
        <v>17350.851011862465</v>
      </c>
      <c r="F58" s="9" t="s">
        <v>174</v>
      </c>
      <c r="G58" s="10" t="s">
        <v>6</v>
      </c>
    </row>
    <row r="59" spans="1:7">
      <c r="A59" s="6">
        <v>2371</v>
      </c>
      <c r="B59" s="12" t="s">
        <v>41</v>
      </c>
      <c r="C59" s="12" t="s">
        <v>1</v>
      </c>
      <c r="D59" s="7">
        <v>42477</v>
      </c>
      <c r="E59" s="17">
        <v>19884.45238706551</v>
      </c>
      <c r="F59" s="9" t="s">
        <v>176</v>
      </c>
      <c r="G59" s="10" t="s">
        <v>6</v>
      </c>
    </row>
    <row r="60" spans="1:7">
      <c r="A60" s="6">
        <v>2371</v>
      </c>
      <c r="B60" s="12" t="s">
        <v>42</v>
      </c>
      <c r="C60" s="12" t="s">
        <v>43</v>
      </c>
      <c r="D60" s="7">
        <v>42407</v>
      </c>
      <c r="E60" s="17">
        <v>18934.339036043664</v>
      </c>
      <c r="F60" s="9" t="s">
        <v>176</v>
      </c>
      <c r="G60" s="10" t="s">
        <v>6</v>
      </c>
    </row>
    <row r="61" spans="1:7">
      <c r="A61" s="6">
        <v>2374</v>
      </c>
      <c r="B61" s="12" t="s">
        <v>46</v>
      </c>
      <c r="C61" s="12" t="s">
        <v>1</v>
      </c>
      <c r="D61" s="7">
        <v>42486</v>
      </c>
      <c r="E61" s="17">
        <v>15285.820127941268</v>
      </c>
      <c r="F61" s="9" t="s">
        <v>176</v>
      </c>
      <c r="G61" s="10" t="s">
        <v>6</v>
      </c>
    </row>
    <row r="62" spans="1:7">
      <c r="A62" s="6">
        <v>2377</v>
      </c>
      <c r="B62" s="12" t="s">
        <v>49</v>
      </c>
      <c r="C62" s="12" t="s">
        <v>1</v>
      </c>
      <c r="D62" s="7">
        <v>42495</v>
      </c>
      <c r="E62" s="17">
        <v>14519.713930496137</v>
      </c>
      <c r="F62" s="9" t="s">
        <v>176</v>
      </c>
      <c r="G62" s="10" t="s">
        <v>6</v>
      </c>
    </row>
    <row r="63" spans="1:7">
      <c r="A63" s="6">
        <v>2336</v>
      </c>
      <c r="B63" s="12" t="s">
        <v>50</v>
      </c>
      <c r="C63" s="12" t="s">
        <v>51</v>
      </c>
      <c r="D63" s="7">
        <v>42425</v>
      </c>
      <c r="E63" s="17">
        <v>17070.381873553648</v>
      </c>
      <c r="F63" s="9" t="s">
        <v>176</v>
      </c>
      <c r="G63" s="10" t="s">
        <v>6</v>
      </c>
    </row>
    <row r="64" spans="1:7">
      <c r="A64" s="6">
        <v>2380</v>
      </c>
      <c r="B64" s="14" t="s">
        <v>55</v>
      </c>
      <c r="C64" s="12" t="s">
        <v>1</v>
      </c>
      <c r="D64" s="7">
        <v>42504</v>
      </c>
      <c r="E64" s="17">
        <v>10774.331310359032</v>
      </c>
      <c r="F64" s="9" t="s">
        <v>176</v>
      </c>
      <c r="G64" s="10" t="s">
        <v>6</v>
      </c>
    </row>
    <row r="65" spans="1:7">
      <c r="A65" s="6">
        <v>2317</v>
      </c>
      <c r="B65" s="12" t="s">
        <v>56</v>
      </c>
      <c r="C65" s="12" t="s">
        <v>57</v>
      </c>
      <c r="D65" s="7">
        <v>42417</v>
      </c>
      <c r="E65" s="17">
        <v>16361.856177167607</v>
      </c>
      <c r="F65" s="9" t="s">
        <v>176</v>
      </c>
      <c r="G65" s="10" t="s">
        <v>6</v>
      </c>
    </row>
    <row r="66" spans="1:7">
      <c r="A66" s="6">
        <v>2337</v>
      </c>
      <c r="B66" s="12" t="s">
        <v>68</v>
      </c>
      <c r="C66" s="12" t="s">
        <v>51</v>
      </c>
      <c r="D66" s="7">
        <v>42428</v>
      </c>
      <c r="E66" s="17">
        <v>12446.920170380285</v>
      </c>
      <c r="F66" s="9" t="s">
        <v>176</v>
      </c>
      <c r="G66" s="10" t="s">
        <v>6</v>
      </c>
    </row>
    <row r="67" spans="1:7">
      <c r="A67" s="6">
        <v>2319</v>
      </c>
      <c r="B67" s="12" t="s">
        <v>69</v>
      </c>
      <c r="C67" s="12" t="s">
        <v>70</v>
      </c>
      <c r="D67" s="7">
        <v>42416</v>
      </c>
      <c r="E67" s="17">
        <v>15912.153228496511</v>
      </c>
      <c r="F67" s="9" t="s">
        <v>175</v>
      </c>
      <c r="G67" s="10" t="s">
        <v>6</v>
      </c>
    </row>
    <row r="68" spans="1:7">
      <c r="A68" s="6">
        <v>2303</v>
      </c>
      <c r="B68" s="1" t="s">
        <v>75</v>
      </c>
      <c r="C68" s="1" t="s">
        <v>27</v>
      </c>
      <c r="D68" s="7">
        <v>42413</v>
      </c>
      <c r="E68" s="17">
        <v>16755.097973938777</v>
      </c>
      <c r="F68" s="9" t="s">
        <v>176</v>
      </c>
      <c r="G68" s="10" t="s">
        <v>6</v>
      </c>
    </row>
    <row r="69" spans="1:7">
      <c r="A69" s="6">
        <v>2333</v>
      </c>
      <c r="B69" s="12" t="s">
        <v>76</v>
      </c>
      <c r="C69" s="12" t="s">
        <v>19</v>
      </c>
      <c r="D69" s="7">
        <v>42418</v>
      </c>
      <c r="E69" s="17">
        <v>6934.3275012887243</v>
      </c>
      <c r="F69" s="9" t="s">
        <v>176</v>
      </c>
      <c r="G69" s="10" t="s">
        <v>6</v>
      </c>
    </row>
    <row r="70" spans="1:7">
      <c r="A70" s="6">
        <v>2322</v>
      </c>
      <c r="B70" s="1" t="s">
        <v>77</v>
      </c>
      <c r="C70" s="1" t="s">
        <v>30</v>
      </c>
      <c r="D70" s="7">
        <v>42416</v>
      </c>
      <c r="E70" s="17">
        <v>3534.3227423446779</v>
      </c>
      <c r="F70" s="9" t="s">
        <v>176</v>
      </c>
      <c r="G70" s="10" t="s">
        <v>6</v>
      </c>
    </row>
    <row r="71" spans="1:7">
      <c r="A71" s="6">
        <v>2305</v>
      </c>
      <c r="B71" s="1" t="s">
        <v>79</v>
      </c>
      <c r="C71" s="1" t="s">
        <v>27</v>
      </c>
      <c r="D71" s="7">
        <v>42412</v>
      </c>
      <c r="E71" s="17">
        <v>9817.2396664962489</v>
      </c>
      <c r="F71" s="9" t="s">
        <v>174</v>
      </c>
      <c r="G71" s="10" t="s">
        <v>6</v>
      </c>
    </row>
    <row r="72" spans="1:7">
      <c r="A72" s="6">
        <v>2293</v>
      </c>
      <c r="B72" s="1" t="s">
        <v>80</v>
      </c>
      <c r="C72" s="12" t="s">
        <v>5</v>
      </c>
      <c r="D72" s="7">
        <v>42418</v>
      </c>
      <c r="E72" s="17">
        <v>16119.065971440883</v>
      </c>
      <c r="F72" s="9" t="s">
        <v>176</v>
      </c>
      <c r="G72" s="10" t="s">
        <v>6</v>
      </c>
    </row>
    <row r="73" spans="1:7">
      <c r="A73" s="6">
        <v>2323</v>
      </c>
      <c r="B73" s="1" t="s">
        <v>86</v>
      </c>
      <c r="C73" s="1" t="s">
        <v>30</v>
      </c>
      <c r="D73" s="7">
        <v>42417</v>
      </c>
      <c r="E73" s="17">
        <v>14810.192567079619</v>
      </c>
      <c r="F73" s="9" t="s">
        <v>176</v>
      </c>
      <c r="G73" s="10" t="s">
        <v>6</v>
      </c>
    </row>
    <row r="74" spans="1:7">
      <c r="A74" s="6">
        <v>2296</v>
      </c>
      <c r="B74" s="1" t="s">
        <v>91</v>
      </c>
      <c r="C74" s="12" t="s">
        <v>5</v>
      </c>
      <c r="D74" s="7">
        <v>42421</v>
      </c>
      <c r="E74" s="17">
        <v>12969.556329747278</v>
      </c>
      <c r="F74" s="9" t="s">
        <v>174</v>
      </c>
      <c r="G74" s="10" t="s">
        <v>6</v>
      </c>
    </row>
    <row r="75" spans="1:7">
      <c r="A75" s="6">
        <v>2339</v>
      </c>
      <c r="B75" s="12" t="s">
        <v>93</v>
      </c>
      <c r="C75" s="12" t="s">
        <v>51</v>
      </c>
      <c r="D75" s="7">
        <v>42435</v>
      </c>
      <c r="E75" s="17">
        <v>7673.1261891958848</v>
      </c>
      <c r="F75" s="9" t="s">
        <v>176</v>
      </c>
      <c r="G75" s="10" t="s">
        <v>6</v>
      </c>
    </row>
    <row r="76" spans="1:7">
      <c r="A76" s="6">
        <v>2358</v>
      </c>
      <c r="B76" s="12" t="s">
        <v>94</v>
      </c>
      <c r="C76" s="12" t="s">
        <v>95</v>
      </c>
      <c r="D76" s="7">
        <v>42438</v>
      </c>
      <c r="E76" s="17">
        <v>10319.436602426593</v>
      </c>
      <c r="F76" s="9" t="s">
        <v>176</v>
      </c>
      <c r="G76" s="10" t="s">
        <v>6</v>
      </c>
    </row>
    <row r="77" spans="1:7">
      <c r="A77" s="6">
        <v>2318</v>
      </c>
      <c r="B77" s="12" t="s">
        <v>97</v>
      </c>
      <c r="C77" s="12" t="s">
        <v>57</v>
      </c>
      <c r="D77" s="7">
        <v>42422</v>
      </c>
      <c r="E77" s="17">
        <v>14016.055963061654</v>
      </c>
      <c r="F77" s="9" t="s">
        <v>174</v>
      </c>
      <c r="G77" s="10" t="s">
        <v>6</v>
      </c>
    </row>
    <row r="78" spans="1:7">
      <c r="A78" s="6">
        <v>2307</v>
      </c>
      <c r="B78" s="1" t="s">
        <v>98</v>
      </c>
      <c r="C78" s="1" t="s">
        <v>27</v>
      </c>
      <c r="D78" s="7">
        <v>42419</v>
      </c>
      <c r="E78" s="17">
        <v>15895.60254726397</v>
      </c>
      <c r="F78" s="9" t="s">
        <v>175</v>
      </c>
      <c r="G78" s="10" t="s">
        <v>6</v>
      </c>
    </row>
    <row r="79" spans="1:7">
      <c r="A79" s="6">
        <v>2328</v>
      </c>
      <c r="B79" s="1" t="s">
        <v>104</v>
      </c>
      <c r="C79" s="1" t="s">
        <v>3</v>
      </c>
      <c r="D79" s="7">
        <v>42422</v>
      </c>
      <c r="E79" s="17">
        <v>9090.2652342097481</v>
      </c>
      <c r="F79" s="9" t="s">
        <v>174</v>
      </c>
      <c r="G79" s="10" t="s">
        <v>6</v>
      </c>
    </row>
    <row r="80" spans="1:7">
      <c r="A80" s="6">
        <v>2329</v>
      </c>
      <c r="B80" s="1" t="s">
        <v>105</v>
      </c>
      <c r="C80" s="1" t="s">
        <v>3</v>
      </c>
      <c r="D80" s="7">
        <v>42423</v>
      </c>
      <c r="E80" s="17">
        <v>19721.405173944611</v>
      </c>
      <c r="F80" s="9" t="s">
        <v>176</v>
      </c>
      <c r="G80" s="10" t="s">
        <v>6</v>
      </c>
    </row>
    <row r="81" spans="1:7">
      <c r="A81" s="6">
        <v>2324</v>
      </c>
      <c r="B81" s="12" t="s">
        <v>0</v>
      </c>
      <c r="C81" s="12" t="s">
        <v>1</v>
      </c>
      <c r="D81" s="7">
        <v>42447</v>
      </c>
      <c r="E81" s="17">
        <v>943.39622641509459</v>
      </c>
      <c r="F81" s="9" t="s">
        <v>176</v>
      </c>
      <c r="G81" s="10" t="s">
        <v>173</v>
      </c>
    </row>
    <row r="82" spans="1:7">
      <c r="A82" s="6">
        <v>2324</v>
      </c>
      <c r="B82" s="1" t="s">
        <v>2</v>
      </c>
      <c r="C82" s="1" t="s">
        <v>3</v>
      </c>
      <c r="D82" s="7">
        <v>42418</v>
      </c>
      <c r="E82" s="17">
        <v>15127.741288934456</v>
      </c>
      <c r="F82" s="9" t="s">
        <v>174</v>
      </c>
      <c r="G82" s="10" t="s">
        <v>173</v>
      </c>
    </row>
    <row r="83" spans="1:7">
      <c r="A83" s="6">
        <v>2334</v>
      </c>
      <c r="B83" s="1" t="s">
        <v>15</v>
      </c>
      <c r="C83" s="1" t="s">
        <v>16</v>
      </c>
      <c r="D83" s="7">
        <v>42419</v>
      </c>
      <c r="E83" s="17">
        <v>6256.9301565583446</v>
      </c>
      <c r="F83" s="9" t="s">
        <v>174</v>
      </c>
      <c r="G83" s="10" t="s">
        <v>173</v>
      </c>
    </row>
    <row r="84" spans="1:7">
      <c r="A84" s="6">
        <v>2330</v>
      </c>
      <c r="B84" s="12" t="s">
        <v>18</v>
      </c>
      <c r="C84" s="12" t="s">
        <v>19</v>
      </c>
      <c r="D84" s="7">
        <v>42422</v>
      </c>
      <c r="E84" s="17">
        <v>8146.7533100203764</v>
      </c>
      <c r="F84" s="9" t="s">
        <v>174</v>
      </c>
      <c r="G84" s="10" t="s">
        <v>173</v>
      </c>
    </row>
    <row r="85" spans="1:7">
      <c r="A85" s="6">
        <v>2366</v>
      </c>
      <c r="B85" s="12" t="s">
        <v>20</v>
      </c>
      <c r="C85" s="12" t="s">
        <v>1</v>
      </c>
      <c r="D85" s="7">
        <v>42462</v>
      </c>
      <c r="E85" s="17">
        <v>10484.190666067925</v>
      </c>
      <c r="F85" s="9" t="s">
        <v>176</v>
      </c>
      <c r="G85" s="10" t="s">
        <v>173</v>
      </c>
    </row>
    <row r="86" spans="1:7">
      <c r="A86" s="6">
        <v>2351</v>
      </c>
      <c r="B86" s="1" t="s">
        <v>24</v>
      </c>
      <c r="C86" s="1" t="s">
        <v>3</v>
      </c>
      <c r="D86" s="7">
        <v>42428</v>
      </c>
      <c r="E86" s="17">
        <v>1037.8343786103671</v>
      </c>
      <c r="F86" s="9" t="s">
        <v>176</v>
      </c>
      <c r="G86" s="10" t="s">
        <v>173</v>
      </c>
    </row>
    <row r="87" spans="1:7">
      <c r="A87" s="6">
        <v>2331</v>
      </c>
      <c r="B87" s="12" t="s">
        <v>25</v>
      </c>
      <c r="C87" s="12" t="s">
        <v>19</v>
      </c>
      <c r="D87" s="7">
        <v>42416</v>
      </c>
      <c r="E87" s="17">
        <v>13490.797710112194</v>
      </c>
      <c r="F87" s="9" t="s">
        <v>176</v>
      </c>
      <c r="G87" s="10" t="s">
        <v>173</v>
      </c>
    </row>
    <row r="88" spans="1:7">
      <c r="A88" s="6">
        <v>2326</v>
      </c>
      <c r="B88" s="1" t="s">
        <v>39</v>
      </c>
      <c r="C88" s="1" t="s">
        <v>3</v>
      </c>
      <c r="D88" s="7">
        <v>42420</v>
      </c>
      <c r="E88" s="17">
        <v>16113.578934160503</v>
      </c>
      <c r="F88" s="9" t="s">
        <v>174</v>
      </c>
      <c r="G88" s="10" t="s">
        <v>173</v>
      </c>
    </row>
    <row r="89" spans="1:7">
      <c r="A89" s="6">
        <v>2325</v>
      </c>
      <c r="B89" s="1" t="s">
        <v>53</v>
      </c>
      <c r="C89" s="1" t="s">
        <v>3</v>
      </c>
      <c r="D89" s="7">
        <v>42419</v>
      </c>
      <c r="E89" s="17">
        <v>13773.738625286036</v>
      </c>
      <c r="F89" s="9" t="s">
        <v>176</v>
      </c>
      <c r="G89" s="10" t="s">
        <v>173</v>
      </c>
    </row>
    <row r="90" spans="1:7">
      <c r="A90" s="6">
        <v>2284</v>
      </c>
      <c r="B90" s="13" t="s">
        <v>61</v>
      </c>
      <c r="C90" s="12" t="s">
        <v>5</v>
      </c>
      <c r="D90" s="7">
        <v>42409</v>
      </c>
      <c r="E90" s="17">
        <v>4752.4209272126727</v>
      </c>
      <c r="F90" s="9" t="s">
        <v>176</v>
      </c>
      <c r="G90" s="10" t="s">
        <v>173</v>
      </c>
    </row>
    <row r="91" spans="1:7">
      <c r="A91" s="6">
        <v>2288</v>
      </c>
      <c r="B91" s="12" t="s">
        <v>63</v>
      </c>
      <c r="C91" s="12" t="s">
        <v>5</v>
      </c>
      <c r="D91" s="7">
        <v>42413</v>
      </c>
      <c r="E91" s="17">
        <v>13758.762013307427</v>
      </c>
      <c r="F91" s="9" t="s">
        <v>176</v>
      </c>
      <c r="G91" s="10" t="s">
        <v>173</v>
      </c>
    </row>
    <row r="92" spans="1:7">
      <c r="A92" s="6">
        <v>2292</v>
      </c>
      <c r="B92" s="1" t="s">
        <v>74</v>
      </c>
      <c r="C92" s="12" t="s">
        <v>5</v>
      </c>
      <c r="D92" s="7">
        <v>42417</v>
      </c>
      <c r="E92" s="17">
        <v>17809.988038486044</v>
      </c>
      <c r="F92" s="9" t="s">
        <v>176</v>
      </c>
      <c r="G92" s="10" t="s">
        <v>173</v>
      </c>
    </row>
    <row r="93" spans="1:7">
      <c r="A93" s="6">
        <v>2295</v>
      </c>
      <c r="B93" s="1" t="s">
        <v>83</v>
      </c>
      <c r="C93" s="12" t="s">
        <v>5</v>
      </c>
      <c r="D93" s="7">
        <v>42420</v>
      </c>
      <c r="E93" s="17">
        <v>5035.000816243738</v>
      </c>
      <c r="F93" s="9" t="s">
        <v>174</v>
      </c>
      <c r="G93" s="10" t="s">
        <v>173</v>
      </c>
    </row>
    <row r="94" spans="1:7">
      <c r="A94" s="6">
        <v>2327</v>
      </c>
      <c r="B94" s="1" t="s">
        <v>87</v>
      </c>
      <c r="C94" s="1" t="s">
        <v>3</v>
      </c>
      <c r="D94" s="7">
        <v>42421</v>
      </c>
      <c r="E94" s="17">
        <v>15685.25239030997</v>
      </c>
      <c r="F94" s="9" t="s">
        <v>176</v>
      </c>
      <c r="G94" s="10" t="s">
        <v>173</v>
      </c>
    </row>
    <row r="95" spans="1:7">
      <c r="A95" s="6">
        <v>2347</v>
      </c>
      <c r="B95" s="1" t="s">
        <v>90</v>
      </c>
      <c r="C95" s="1" t="s">
        <v>72</v>
      </c>
      <c r="D95" s="7">
        <v>42418</v>
      </c>
      <c r="E95" s="17">
        <v>8686.5587860946289</v>
      </c>
      <c r="F95" s="9" t="s">
        <v>175</v>
      </c>
      <c r="G95" s="10" t="s">
        <v>173</v>
      </c>
    </row>
    <row r="96" spans="1:7">
      <c r="A96" s="6">
        <v>2298</v>
      </c>
      <c r="B96" s="1" t="s">
        <v>99</v>
      </c>
      <c r="C96" s="12" t="s">
        <v>5</v>
      </c>
      <c r="D96" s="7">
        <v>42416</v>
      </c>
      <c r="E96" s="17">
        <v>11944.473999767028</v>
      </c>
      <c r="F96" s="9" t="s">
        <v>175</v>
      </c>
      <c r="G96" s="10" t="s">
        <v>173</v>
      </c>
    </row>
    <row r="97" spans="1:7">
      <c r="A97" s="6">
        <v>2286</v>
      </c>
      <c r="B97" s="11" t="s">
        <v>103</v>
      </c>
      <c r="C97" s="12" t="s">
        <v>5</v>
      </c>
      <c r="D97" s="7">
        <v>42411</v>
      </c>
      <c r="E97" s="17">
        <v>11196.654725874407</v>
      </c>
      <c r="F97" s="9" t="s">
        <v>176</v>
      </c>
      <c r="G97" s="10" t="s">
        <v>173</v>
      </c>
    </row>
    <row r="98" spans="1:7">
      <c r="A98" s="6">
        <v>2349</v>
      </c>
      <c r="B98" s="1" t="s">
        <v>106</v>
      </c>
      <c r="C98" s="1" t="s">
        <v>72</v>
      </c>
      <c r="D98" s="7">
        <v>42422</v>
      </c>
      <c r="E98" s="17">
        <v>17261.189402533786</v>
      </c>
      <c r="F98" s="9" t="s">
        <v>174</v>
      </c>
      <c r="G98" s="10" t="s">
        <v>173</v>
      </c>
    </row>
    <row r="99" spans="1:7">
      <c r="A99" s="6">
        <v>2335</v>
      </c>
      <c r="B99" s="1" t="s">
        <v>108</v>
      </c>
      <c r="C99" s="1" t="s">
        <v>16</v>
      </c>
      <c r="D99" s="7">
        <v>42422</v>
      </c>
      <c r="E99" s="17">
        <v>13537.607559502449</v>
      </c>
      <c r="F99" s="9" t="s">
        <v>176</v>
      </c>
      <c r="G99" s="10" t="s">
        <v>173</v>
      </c>
    </row>
    <row r="100" spans="1:7">
      <c r="A100" s="6">
        <v>2356</v>
      </c>
      <c r="B100" s="1" t="s">
        <v>109</v>
      </c>
      <c r="C100" s="1" t="s">
        <v>38</v>
      </c>
      <c r="D100" s="7">
        <v>42432</v>
      </c>
      <c r="E100" s="17">
        <v>10744.046331207825</v>
      </c>
      <c r="F100" s="9" t="s">
        <v>176</v>
      </c>
      <c r="G100" s="10" t="s">
        <v>173</v>
      </c>
    </row>
    <row r="101" spans="1:7" s="15" customFormat="1" ht="15.75">
      <c r="A101" s="6">
        <v>2381</v>
      </c>
      <c r="B101" s="12" t="s">
        <v>52</v>
      </c>
      <c r="C101" s="12" t="s">
        <v>1</v>
      </c>
      <c r="D101" s="7">
        <v>42507</v>
      </c>
      <c r="E101" s="17">
        <v>18277.195646690652</v>
      </c>
      <c r="F101" s="9" t="s">
        <v>176</v>
      </c>
      <c r="G101" s="10" t="s">
        <v>173</v>
      </c>
    </row>
    <row r="102" spans="1:7">
      <c r="A102" s="6">
        <v>2384</v>
      </c>
      <c r="B102" s="12" t="s">
        <v>52</v>
      </c>
      <c r="C102" s="12" t="s">
        <v>1</v>
      </c>
      <c r="D102" s="7">
        <v>42516</v>
      </c>
      <c r="E102" s="17">
        <v>30933.115508394989</v>
      </c>
      <c r="F102" s="9" t="s">
        <v>176</v>
      </c>
      <c r="G102" s="10" t="s">
        <v>173</v>
      </c>
    </row>
    <row r="103" spans="1:7">
      <c r="A103" s="6">
        <v>2382</v>
      </c>
      <c r="B103" s="12" t="s">
        <v>54</v>
      </c>
      <c r="C103" s="12" t="s">
        <v>1</v>
      </c>
      <c r="D103" s="7">
        <v>42510</v>
      </c>
      <c r="E103" s="17">
        <v>25784.6</v>
      </c>
      <c r="F103" s="9" t="s">
        <v>176</v>
      </c>
      <c r="G103" s="10" t="s">
        <v>173</v>
      </c>
    </row>
    <row r="104" spans="1:7">
      <c r="A104" s="6">
        <v>2383</v>
      </c>
      <c r="B104" s="14" t="s">
        <v>55</v>
      </c>
      <c r="C104" s="12" t="s">
        <v>1</v>
      </c>
      <c r="D104" s="7">
        <v>42513</v>
      </c>
      <c r="E104" s="17">
        <v>26714.475554493543</v>
      </c>
      <c r="F104" s="9" t="s">
        <v>176</v>
      </c>
      <c r="G104" s="10" t="s">
        <v>173</v>
      </c>
    </row>
    <row r="108" spans="1:7">
      <c r="C108"/>
    </row>
    <row r="355" spans="5:5" ht="20.25">
      <c r="E355" s="18"/>
    </row>
  </sheetData>
  <printOptions horizontalCentered="1" verticalCentered="1" headings="1" gridLines="1"/>
  <pageMargins left="0" right="0.74803149606299213" top="0.35433070866141736" bottom="0.11811023622047245" header="0.15748031496062992" footer="1.4960629921259843"/>
  <pageSetup paperSize="9" scale="58" fitToHeight="2" orientation="portrait" horizontalDpi="180" verticalDpi="180" r:id="rId1"/>
  <headerFooter alignWithMargins="0">
    <oddHeader>&amp;L&amp;"Arial Rounded MT Bold,Bold"&amp;16fgfdgdhg</oddHeader>
    <oddFooter>&amp;Ljhkjouoákkkk</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55"/>
  <sheetViews>
    <sheetView workbookViewId="0">
      <selection activeCell="J2" sqref="J2"/>
    </sheetView>
  </sheetViews>
  <sheetFormatPr defaultColWidth="13.28515625" defaultRowHeight="12.75"/>
  <cols>
    <col min="1" max="1" width="10.7109375" style="6" bestFit="1" customWidth="1"/>
    <col min="2" max="3" width="35" style="1" bestFit="1" customWidth="1"/>
    <col min="4" max="4" width="14.42578125" style="7" bestFit="1" customWidth="1"/>
    <col min="5" max="5" width="17" style="17" bestFit="1" customWidth="1"/>
    <col min="6" max="6" width="19.42578125" style="9" bestFit="1" customWidth="1"/>
    <col min="7" max="7" width="18.28515625" style="10" bestFit="1" customWidth="1"/>
    <col min="8" max="9" width="13.28515625" style="10"/>
    <col min="10" max="10" width="15" style="10" bestFit="1" customWidth="1"/>
    <col min="11" max="11" width="47.85546875" style="10" bestFit="1" customWidth="1"/>
    <col min="12" max="16384" width="13.28515625" style="10"/>
  </cols>
  <sheetData>
    <row r="1" spans="1:20" s="5" customFormat="1">
      <c r="A1" s="2" t="s">
        <v>165</v>
      </c>
      <c r="B1" s="2" t="s">
        <v>166</v>
      </c>
      <c r="C1" s="2" t="s">
        <v>167</v>
      </c>
      <c r="D1" s="3" t="s">
        <v>168</v>
      </c>
      <c r="E1" s="16" t="s">
        <v>169</v>
      </c>
      <c r="F1" s="4" t="s">
        <v>170</v>
      </c>
      <c r="G1" s="4" t="s">
        <v>171</v>
      </c>
      <c r="J1" s="4" t="s">
        <v>171</v>
      </c>
      <c r="K1" s="4" t="s">
        <v>193</v>
      </c>
      <c r="L1"/>
      <c r="M1"/>
      <c r="N1"/>
      <c r="O1"/>
      <c r="P1"/>
      <c r="Q1"/>
      <c r="R1"/>
      <c r="S1"/>
      <c r="T1"/>
    </row>
    <row r="2" spans="1:20">
      <c r="A2" s="6">
        <v>2362</v>
      </c>
      <c r="B2" s="12" t="s">
        <v>7</v>
      </c>
      <c r="C2" s="12" t="s">
        <v>1</v>
      </c>
      <c r="D2" s="7">
        <v>44641</v>
      </c>
      <c r="E2" s="17">
        <v>16018.679802952924</v>
      </c>
      <c r="F2" s="9" t="s">
        <v>176</v>
      </c>
      <c r="G2" s="10" t="s">
        <v>172</v>
      </c>
      <c r="K2"/>
      <c r="L2"/>
      <c r="M2"/>
      <c r="N2"/>
      <c r="O2"/>
      <c r="P2"/>
      <c r="Q2"/>
      <c r="R2"/>
      <c r="S2"/>
      <c r="T2"/>
    </row>
    <row r="3" spans="1:20">
      <c r="A3" s="6">
        <v>2313</v>
      </c>
      <c r="B3" s="1" t="s">
        <v>8</v>
      </c>
      <c r="C3" s="1" t="s">
        <v>9</v>
      </c>
      <c r="D3" s="7">
        <v>44610</v>
      </c>
      <c r="E3" s="17">
        <v>5416.9613441102447</v>
      </c>
      <c r="F3" s="9" t="s">
        <v>175</v>
      </c>
      <c r="G3" s="10" t="s">
        <v>172</v>
      </c>
      <c r="K3"/>
      <c r="L3"/>
      <c r="M3"/>
      <c r="N3"/>
      <c r="O3"/>
      <c r="P3"/>
      <c r="Q3"/>
      <c r="R3"/>
      <c r="S3"/>
      <c r="T3"/>
    </row>
    <row r="4" spans="1:20">
      <c r="A4" s="6">
        <v>2314</v>
      </c>
      <c r="B4" s="12" t="s">
        <v>10</v>
      </c>
      <c r="C4" s="12" t="s">
        <v>9</v>
      </c>
      <c r="D4" s="7">
        <v>44611</v>
      </c>
      <c r="E4" s="17">
        <v>4203.9005067149701</v>
      </c>
      <c r="F4" s="9" t="s">
        <v>176</v>
      </c>
      <c r="G4" s="10" t="s">
        <v>172</v>
      </c>
      <c r="K4"/>
      <c r="L4"/>
      <c r="M4"/>
      <c r="N4"/>
      <c r="O4"/>
      <c r="P4"/>
      <c r="Q4"/>
      <c r="R4"/>
      <c r="S4"/>
      <c r="T4"/>
    </row>
    <row r="5" spans="1:20">
      <c r="A5" s="6">
        <v>2364</v>
      </c>
      <c r="B5" s="12" t="s">
        <v>12</v>
      </c>
      <c r="C5" s="12" t="s">
        <v>1</v>
      </c>
      <c r="D5" s="7">
        <v>44647</v>
      </c>
      <c r="E5" s="17">
        <v>14196.167372013524</v>
      </c>
      <c r="F5" s="9" t="s">
        <v>176</v>
      </c>
      <c r="G5" s="10" t="s">
        <v>172</v>
      </c>
      <c r="K5"/>
      <c r="L5"/>
      <c r="M5"/>
      <c r="N5"/>
      <c r="O5"/>
      <c r="P5"/>
      <c r="Q5"/>
      <c r="R5"/>
      <c r="S5"/>
      <c r="T5"/>
    </row>
    <row r="6" spans="1:20">
      <c r="A6" s="6">
        <v>2342</v>
      </c>
      <c r="B6" s="12" t="s">
        <v>13</v>
      </c>
      <c r="C6" s="12" t="s">
        <v>14</v>
      </c>
      <c r="D6" s="7">
        <v>44635</v>
      </c>
      <c r="E6" s="17">
        <v>5465.5869538844645</v>
      </c>
      <c r="F6" s="9" t="s">
        <v>176</v>
      </c>
      <c r="G6" s="10" t="s">
        <v>172</v>
      </c>
      <c r="K6"/>
      <c r="L6"/>
      <c r="M6"/>
      <c r="N6"/>
      <c r="O6"/>
      <c r="P6"/>
      <c r="Q6"/>
      <c r="R6"/>
      <c r="S6"/>
      <c r="T6"/>
    </row>
    <row r="7" spans="1:20">
      <c r="A7" s="6">
        <v>2365</v>
      </c>
      <c r="B7" s="12" t="s">
        <v>17</v>
      </c>
      <c r="C7" s="12" t="s">
        <v>1</v>
      </c>
      <c r="D7" s="7">
        <v>44650</v>
      </c>
      <c r="E7" s="17">
        <v>4786.3005448188642</v>
      </c>
      <c r="F7" s="9" t="s">
        <v>174</v>
      </c>
      <c r="G7" s="10" t="s">
        <v>172</v>
      </c>
      <c r="K7"/>
      <c r="L7"/>
      <c r="M7"/>
      <c r="N7"/>
      <c r="O7"/>
      <c r="P7"/>
      <c r="Q7"/>
      <c r="R7"/>
      <c r="S7"/>
      <c r="T7"/>
    </row>
    <row r="8" spans="1:20">
      <c r="A8" s="6">
        <v>2367</v>
      </c>
      <c r="B8" s="12" t="s">
        <v>21</v>
      </c>
      <c r="C8" s="12" t="s">
        <v>1</v>
      </c>
      <c r="D8" s="7">
        <v>44656</v>
      </c>
      <c r="E8" s="17">
        <v>9463.0714530929617</v>
      </c>
      <c r="F8" s="9" t="s">
        <v>175</v>
      </c>
      <c r="G8" s="10" t="s">
        <v>172</v>
      </c>
      <c r="K8"/>
      <c r="L8"/>
      <c r="M8"/>
      <c r="N8"/>
      <c r="O8"/>
      <c r="P8"/>
      <c r="Q8"/>
      <c r="R8"/>
      <c r="S8"/>
      <c r="T8"/>
    </row>
    <row r="9" spans="1:20">
      <c r="A9" s="6">
        <v>2315</v>
      </c>
      <c r="B9" s="1" t="s">
        <v>23</v>
      </c>
      <c r="C9" s="1" t="s">
        <v>9</v>
      </c>
      <c r="D9" s="7">
        <v>44614</v>
      </c>
      <c r="E9" s="17">
        <v>10733.416447724276</v>
      </c>
      <c r="F9" s="9" t="s">
        <v>176</v>
      </c>
      <c r="G9" s="10" t="s">
        <v>172</v>
      </c>
      <c r="K9"/>
      <c r="L9"/>
      <c r="M9"/>
      <c r="N9"/>
      <c r="O9"/>
      <c r="P9"/>
      <c r="Q9"/>
      <c r="R9"/>
      <c r="S9"/>
      <c r="T9"/>
    </row>
    <row r="10" spans="1:20">
      <c r="A10" s="6">
        <v>2359</v>
      </c>
      <c r="B10" s="12" t="s">
        <v>28</v>
      </c>
      <c r="C10" s="12" t="s">
        <v>1</v>
      </c>
      <c r="D10" s="7">
        <v>44632</v>
      </c>
      <c r="E10" s="17">
        <v>11413.412431566545</v>
      </c>
      <c r="F10" s="9" t="s">
        <v>174</v>
      </c>
      <c r="G10" s="10" t="s">
        <v>172</v>
      </c>
      <c r="K10"/>
      <c r="L10"/>
      <c r="M10"/>
      <c r="N10"/>
      <c r="O10"/>
      <c r="P10"/>
      <c r="Q10"/>
      <c r="R10"/>
      <c r="S10"/>
      <c r="T10"/>
    </row>
    <row r="11" spans="1:20">
      <c r="A11" s="6">
        <v>2369</v>
      </c>
      <c r="B11" s="12" t="s">
        <v>31</v>
      </c>
      <c r="C11" s="12" t="s">
        <v>1</v>
      </c>
      <c r="D11" s="7">
        <v>44662</v>
      </c>
      <c r="E11" s="17">
        <v>8855.5319094654769</v>
      </c>
      <c r="F11" s="9" t="s">
        <v>174</v>
      </c>
      <c r="G11" s="10" t="s">
        <v>172</v>
      </c>
      <c r="K11"/>
      <c r="L11"/>
      <c r="M11"/>
      <c r="N11"/>
      <c r="O11"/>
      <c r="P11"/>
      <c r="Q11"/>
      <c r="R11"/>
      <c r="S11"/>
      <c r="T11"/>
    </row>
    <row r="12" spans="1:20">
      <c r="A12" s="6">
        <v>2370</v>
      </c>
      <c r="B12" s="12" t="s">
        <v>32</v>
      </c>
      <c r="C12" s="12" t="s">
        <v>1</v>
      </c>
      <c r="D12" s="7">
        <v>44665</v>
      </c>
      <c r="E12" s="17">
        <v>14405.422860440593</v>
      </c>
      <c r="F12" s="9" t="s">
        <v>176</v>
      </c>
      <c r="G12" s="10" t="s">
        <v>172</v>
      </c>
      <c r="K12"/>
      <c r="L12"/>
      <c r="M12"/>
      <c r="N12"/>
      <c r="O12"/>
      <c r="P12"/>
      <c r="Q12"/>
      <c r="R12"/>
      <c r="S12"/>
      <c r="T12"/>
    </row>
    <row r="13" spans="1:20">
      <c r="A13" s="6">
        <v>2302</v>
      </c>
      <c r="B13" s="1" t="s">
        <v>37</v>
      </c>
      <c r="C13" s="1" t="s">
        <v>27</v>
      </c>
      <c r="D13" s="7">
        <v>44601</v>
      </c>
      <c r="E13" s="17">
        <v>5509.8797024716359</v>
      </c>
      <c r="F13" s="9" t="s">
        <v>176</v>
      </c>
      <c r="G13" s="10" t="s">
        <v>172</v>
      </c>
      <c r="K13"/>
      <c r="L13"/>
      <c r="M13"/>
      <c r="N13"/>
      <c r="O13"/>
      <c r="P13"/>
      <c r="Q13"/>
      <c r="R13"/>
      <c r="S13"/>
      <c r="T13"/>
    </row>
    <row r="14" spans="1:20">
      <c r="A14" s="6">
        <v>2316</v>
      </c>
      <c r="B14" s="1" t="s">
        <v>37</v>
      </c>
      <c r="C14" s="1" t="s">
        <v>9</v>
      </c>
      <c r="D14" s="7">
        <v>44608</v>
      </c>
      <c r="E14" s="17">
        <v>17109.473100109681</v>
      </c>
      <c r="F14" s="9" t="s">
        <v>176</v>
      </c>
      <c r="G14" s="10" t="s">
        <v>172</v>
      </c>
      <c r="K14"/>
      <c r="L14"/>
      <c r="M14"/>
      <c r="N14"/>
      <c r="O14"/>
      <c r="P14"/>
      <c r="Q14"/>
      <c r="R14"/>
      <c r="S14"/>
      <c r="T14"/>
    </row>
    <row r="15" spans="1:20">
      <c r="A15" s="6">
        <v>2372</v>
      </c>
      <c r="B15" s="12" t="s">
        <v>44</v>
      </c>
      <c r="C15" s="12" t="s">
        <v>1</v>
      </c>
      <c r="D15" s="7">
        <v>44671</v>
      </c>
      <c r="E15" s="17">
        <v>9433.433370372537</v>
      </c>
      <c r="F15" s="9" t="s">
        <v>176</v>
      </c>
      <c r="G15" s="10" t="s">
        <v>172</v>
      </c>
      <c r="K15"/>
      <c r="L15"/>
      <c r="M15"/>
      <c r="N15"/>
      <c r="O15"/>
      <c r="P15"/>
      <c r="Q15"/>
      <c r="R15"/>
      <c r="S15"/>
      <c r="T15"/>
    </row>
    <row r="16" spans="1:20">
      <c r="A16" s="6">
        <v>2373</v>
      </c>
      <c r="B16" s="12" t="s">
        <v>45</v>
      </c>
      <c r="C16" s="12" t="s">
        <v>1</v>
      </c>
      <c r="D16" s="7">
        <v>44674</v>
      </c>
      <c r="E16" s="17">
        <v>9975.6704286862787</v>
      </c>
      <c r="F16" s="9" t="s">
        <v>175</v>
      </c>
      <c r="G16" s="10" t="s">
        <v>172</v>
      </c>
      <c r="K16"/>
      <c r="L16"/>
      <c r="M16"/>
      <c r="N16"/>
      <c r="O16"/>
      <c r="P16"/>
      <c r="Q16"/>
      <c r="R16"/>
      <c r="S16"/>
      <c r="T16"/>
    </row>
    <row r="17" spans="1:20">
      <c r="A17" s="6">
        <v>2375</v>
      </c>
      <c r="B17" s="12" t="s">
        <v>47</v>
      </c>
      <c r="C17" s="12" t="s">
        <v>1</v>
      </c>
      <c r="D17" s="7">
        <v>44680</v>
      </c>
      <c r="E17" s="17">
        <v>6266.016511188539</v>
      </c>
      <c r="F17" s="9" t="s">
        <v>176</v>
      </c>
      <c r="G17" s="10" t="s">
        <v>172</v>
      </c>
      <c r="K17"/>
      <c r="L17"/>
      <c r="M17"/>
      <c r="N17"/>
      <c r="O17"/>
      <c r="P17"/>
      <c r="Q17"/>
      <c r="R17"/>
      <c r="S17"/>
      <c r="T17"/>
    </row>
    <row r="18" spans="1:20">
      <c r="A18" s="6">
        <v>2357</v>
      </c>
      <c r="B18" s="12" t="s">
        <v>48</v>
      </c>
      <c r="C18" s="12" t="s">
        <v>9</v>
      </c>
      <c r="D18" s="7">
        <v>44626</v>
      </c>
      <c r="E18" s="17">
        <v>1505.5587920377179</v>
      </c>
      <c r="F18" s="9" t="s">
        <v>175</v>
      </c>
      <c r="G18" s="10" t="s">
        <v>172</v>
      </c>
      <c r="K18"/>
      <c r="L18"/>
      <c r="M18"/>
      <c r="N18"/>
      <c r="O18"/>
      <c r="P18"/>
      <c r="Q18"/>
      <c r="R18"/>
      <c r="S18"/>
      <c r="T18"/>
    </row>
    <row r="19" spans="1:20">
      <c r="A19" s="6">
        <v>2309</v>
      </c>
      <c r="B19" s="12" t="s">
        <v>52</v>
      </c>
      <c r="C19" s="12" t="s">
        <v>1</v>
      </c>
      <c r="D19" s="7">
        <v>44613</v>
      </c>
      <c r="E19" s="17">
        <v>1684.2888224575604</v>
      </c>
      <c r="F19" s="9" t="s">
        <v>176</v>
      </c>
      <c r="G19" s="10" t="s">
        <v>172</v>
      </c>
      <c r="K19"/>
      <c r="L19"/>
      <c r="M19"/>
      <c r="N19"/>
      <c r="O19"/>
      <c r="P19"/>
      <c r="Q19"/>
      <c r="R19"/>
      <c r="S19"/>
      <c r="T19"/>
    </row>
    <row r="20" spans="1:20">
      <c r="A20" s="6">
        <v>2379</v>
      </c>
      <c r="B20" s="12" t="s">
        <v>54</v>
      </c>
      <c r="C20" s="12" t="s">
        <v>1</v>
      </c>
      <c r="D20" s="7">
        <v>44692</v>
      </c>
      <c r="E20" s="17">
        <v>16408.364503748126</v>
      </c>
      <c r="F20" s="9" t="s">
        <v>176</v>
      </c>
      <c r="G20" s="10" t="s">
        <v>172</v>
      </c>
      <c r="K20"/>
      <c r="L20"/>
      <c r="M20"/>
      <c r="N20"/>
      <c r="O20"/>
      <c r="P20"/>
      <c r="Q20"/>
      <c r="R20"/>
      <c r="S20"/>
      <c r="T20"/>
    </row>
    <row r="21" spans="1:20">
      <c r="A21" s="6">
        <v>2343</v>
      </c>
      <c r="B21" s="12" t="s">
        <v>58</v>
      </c>
      <c r="C21" s="12" t="s">
        <v>5</v>
      </c>
      <c r="D21" s="7">
        <v>44638</v>
      </c>
      <c r="E21" s="17">
        <v>1756.0140993288487</v>
      </c>
      <c r="F21" s="9" t="s">
        <v>175</v>
      </c>
      <c r="G21" s="10" t="s">
        <v>172</v>
      </c>
      <c r="K21"/>
      <c r="L21"/>
      <c r="M21"/>
      <c r="N21"/>
      <c r="O21"/>
      <c r="P21"/>
      <c r="Q21"/>
      <c r="R21"/>
      <c r="S21"/>
      <c r="T21"/>
    </row>
    <row r="22" spans="1:20">
      <c r="A22" s="6">
        <v>2283</v>
      </c>
      <c r="B22" s="12" t="s">
        <v>59</v>
      </c>
      <c r="C22" s="12" t="s">
        <v>5</v>
      </c>
      <c r="D22" s="7">
        <v>44600</v>
      </c>
      <c r="E22" s="17">
        <v>7663.2243031185435</v>
      </c>
      <c r="F22" s="9" t="s">
        <v>176</v>
      </c>
      <c r="G22" s="10" t="s">
        <v>172</v>
      </c>
      <c r="K22"/>
      <c r="L22"/>
      <c r="M22"/>
      <c r="N22"/>
      <c r="O22"/>
      <c r="P22"/>
      <c r="Q22"/>
      <c r="R22"/>
      <c r="S22"/>
      <c r="T22"/>
    </row>
    <row r="23" spans="1:20">
      <c r="A23" s="6">
        <v>2352</v>
      </c>
      <c r="B23" s="1" t="s">
        <v>60</v>
      </c>
      <c r="C23" s="1" t="s">
        <v>38</v>
      </c>
      <c r="D23" s="7">
        <v>44623</v>
      </c>
      <c r="E23" s="17">
        <v>16797.972332416302</v>
      </c>
      <c r="F23" s="9" t="s">
        <v>176</v>
      </c>
      <c r="G23" s="10" t="s">
        <v>172</v>
      </c>
    </row>
    <row r="24" spans="1:20">
      <c r="A24" s="6">
        <v>2287</v>
      </c>
      <c r="B24" s="1" t="s">
        <v>62</v>
      </c>
      <c r="C24" s="12" t="s">
        <v>5</v>
      </c>
      <c r="D24" s="7">
        <v>44604</v>
      </c>
      <c r="E24" s="17">
        <v>6572.6028125459025</v>
      </c>
      <c r="F24" s="9" t="s">
        <v>176</v>
      </c>
      <c r="G24" s="10" t="s">
        <v>172</v>
      </c>
    </row>
    <row r="25" spans="1:20">
      <c r="A25" s="6">
        <v>2285</v>
      </c>
      <c r="B25" s="12" t="s">
        <v>64</v>
      </c>
      <c r="C25" s="12" t="s">
        <v>5</v>
      </c>
      <c r="D25" s="7">
        <v>44605</v>
      </c>
      <c r="E25" s="17">
        <v>17752.46615565888</v>
      </c>
      <c r="F25" s="9" t="s">
        <v>176</v>
      </c>
      <c r="G25" s="10" t="s">
        <v>172</v>
      </c>
    </row>
    <row r="26" spans="1:20">
      <c r="A26" s="6">
        <v>2340</v>
      </c>
      <c r="B26" s="12" t="s">
        <v>65</v>
      </c>
      <c r="C26" s="12" t="s">
        <v>65</v>
      </c>
      <c r="D26" s="7">
        <v>44629</v>
      </c>
      <c r="E26" s="17">
        <v>1998.8440927829299</v>
      </c>
      <c r="F26" s="9" t="s">
        <v>176</v>
      </c>
      <c r="G26" s="10" t="s">
        <v>172</v>
      </c>
    </row>
    <row r="27" spans="1:20">
      <c r="A27" s="6">
        <v>2291</v>
      </c>
      <c r="B27" s="12" t="s">
        <v>66</v>
      </c>
      <c r="C27" s="12" t="s">
        <v>5</v>
      </c>
      <c r="D27" s="7">
        <v>44608</v>
      </c>
      <c r="E27" s="17">
        <v>946.29706221754259</v>
      </c>
      <c r="F27" s="9" t="s">
        <v>176</v>
      </c>
      <c r="G27" s="10" t="s">
        <v>172</v>
      </c>
    </row>
    <row r="28" spans="1:20">
      <c r="A28" s="6">
        <v>2378</v>
      </c>
      <c r="B28" s="1" t="s">
        <v>67</v>
      </c>
      <c r="C28" s="1" t="s">
        <v>5</v>
      </c>
      <c r="D28" s="7">
        <v>44689</v>
      </c>
      <c r="E28" s="17">
        <v>2337.0514025561297</v>
      </c>
      <c r="F28" s="9" t="s">
        <v>176</v>
      </c>
      <c r="G28" s="10" t="s">
        <v>172</v>
      </c>
    </row>
    <row r="29" spans="1:20">
      <c r="A29" s="6">
        <v>2344</v>
      </c>
      <c r="B29" s="1" t="s">
        <v>71</v>
      </c>
      <c r="C29" s="1" t="s">
        <v>72</v>
      </c>
      <c r="D29" s="7">
        <v>44641</v>
      </c>
      <c r="E29" s="17">
        <v>10041.009508622745</v>
      </c>
      <c r="F29" s="9" t="s">
        <v>176</v>
      </c>
      <c r="G29" s="10" t="s">
        <v>172</v>
      </c>
    </row>
    <row r="30" spans="1:20">
      <c r="A30" s="6">
        <v>2345</v>
      </c>
      <c r="B30" s="1" t="s">
        <v>73</v>
      </c>
      <c r="C30" s="1" t="s">
        <v>72</v>
      </c>
      <c r="D30" s="7">
        <v>44608</v>
      </c>
      <c r="E30" s="17">
        <v>16980.924183975316</v>
      </c>
      <c r="F30" s="9" t="s">
        <v>175</v>
      </c>
      <c r="G30" s="10" t="s">
        <v>172</v>
      </c>
    </row>
    <row r="31" spans="1:20">
      <c r="A31" s="6">
        <v>2304</v>
      </c>
      <c r="B31" s="1" t="s">
        <v>78</v>
      </c>
      <c r="C31" s="1" t="s">
        <v>27</v>
      </c>
      <c r="D31" s="7">
        <v>44603</v>
      </c>
      <c r="E31" s="17">
        <v>16043.742052710162</v>
      </c>
      <c r="F31" s="9" t="s">
        <v>176</v>
      </c>
      <c r="G31" s="10" t="s">
        <v>172</v>
      </c>
    </row>
    <row r="32" spans="1:20">
      <c r="A32" s="6">
        <v>2289</v>
      </c>
      <c r="B32" s="12" t="s">
        <v>80</v>
      </c>
      <c r="C32" s="12" t="s">
        <v>5</v>
      </c>
      <c r="D32" s="7">
        <v>44606</v>
      </c>
      <c r="E32" s="17">
        <v>9028.2726922327856</v>
      </c>
      <c r="F32" s="9" t="s">
        <v>176</v>
      </c>
      <c r="G32" s="10" t="s">
        <v>172</v>
      </c>
    </row>
    <row r="33" spans="1:7">
      <c r="A33" s="6">
        <v>2360</v>
      </c>
      <c r="B33" s="12" t="s">
        <v>81</v>
      </c>
      <c r="C33" s="12" t="s">
        <v>1</v>
      </c>
      <c r="D33" s="7">
        <v>44635</v>
      </c>
      <c r="E33" s="17">
        <v>15350.030415041188</v>
      </c>
      <c r="F33" s="9" t="s">
        <v>176</v>
      </c>
      <c r="G33" s="10" t="s">
        <v>172</v>
      </c>
    </row>
    <row r="34" spans="1:7">
      <c r="A34" s="6">
        <v>2294</v>
      </c>
      <c r="B34" s="1" t="s">
        <v>82</v>
      </c>
      <c r="C34" s="12" t="s">
        <v>5</v>
      </c>
      <c r="D34" s="7">
        <v>44611</v>
      </c>
      <c r="E34" s="17">
        <v>9573.4455209058397</v>
      </c>
      <c r="F34" s="9" t="s">
        <v>175</v>
      </c>
      <c r="G34" s="10" t="s">
        <v>172</v>
      </c>
    </row>
    <row r="35" spans="1:7">
      <c r="A35" s="6">
        <v>2338</v>
      </c>
      <c r="B35" s="12" t="s">
        <v>84</v>
      </c>
      <c r="C35" s="12" t="s">
        <v>51</v>
      </c>
      <c r="D35" s="7">
        <v>44623</v>
      </c>
      <c r="E35" s="17">
        <v>5429.5333047743807</v>
      </c>
      <c r="F35" s="9" t="s">
        <v>176</v>
      </c>
      <c r="G35" s="10" t="s">
        <v>172</v>
      </c>
    </row>
    <row r="36" spans="1:7">
      <c r="A36" s="6">
        <v>2346</v>
      </c>
      <c r="B36" s="12" t="s">
        <v>85</v>
      </c>
      <c r="C36" s="12" t="s">
        <v>72</v>
      </c>
      <c r="D36" s="7">
        <v>44609</v>
      </c>
      <c r="E36" s="17">
        <v>13882.95082158498</v>
      </c>
      <c r="F36" s="9" t="s">
        <v>176</v>
      </c>
      <c r="G36" s="10" t="s">
        <v>172</v>
      </c>
    </row>
    <row r="37" spans="1:7">
      <c r="A37" s="6">
        <v>2306</v>
      </c>
      <c r="B37" s="1" t="s">
        <v>88</v>
      </c>
      <c r="C37" s="1" t="s">
        <v>27</v>
      </c>
      <c r="D37" s="7">
        <v>44605</v>
      </c>
      <c r="E37" s="17">
        <v>19337.304659662688</v>
      </c>
      <c r="F37" s="9" t="s">
        <v>174</v>
      </c>
      <c r="G37" s="10" t="s">
        <v>172</v>
      </c>
    </row>
    <row r="38" spans="1:7">
      <c r="A38" s="6">
        <v>2354</v>
      </c>
      <c r="B38" s="1" t="s">
        <v>89</v>
      </c>
      <c r="C38" s="1" t="s">
        <v>38</v>
      </c>
      <c r="D38" s="7">
        <v>44617</v>
      </c>
      <c r="E38" s="17">
        <v>9198.9628054440691</v>
      </c>
      <c r="F38" s="9" t="s">
        <v>176</v>
      </c>
      <c r="G38" s="10" t="s">
        <v>172</v>
      </c>
    </row>
    <row r="39" spans="1:7">
      <c r="A39" s="6">
        <v>2300</v>
      </c>
      <c r="B39" s="1" t="s">
        <v>92</v>
      </c>
      <c r="C39" s="12" t="s">
        <v>5</v>
      </c>
      <c r="D39" s="7">
        <v>44610</v>
      </c>
      <c r="E39" s="17">
        <v>9024.8432631301148</v>
      </c>
      <c r="F39" s="9" t="s">
        <v>176</v>
      </c>
      <c r="G39" s="10" t="s">
        <v>172</v>
      </c>
    </row>
    <row r="40" spans="1:7">
      <c r="A40" s="6">
        <v>2297</v>
      </c>
      <c r="B40" s="12" t="s">
        <v>96</v>
      </c>
      <c r="C40" s="12" t="s">
        <v>5</v>
      </c>
      <c r="D40" s="7">
        <v>44614</v>
      </c>
      <c r="E40" s="17">
        <v>18239.254448019525</v>
      </c>
      <c r="F40" s="9" t="s">
        <v>174</v>
      </c>
      <c r="G40" s="10" t="s">
        <v>172</v>
      </c>
    </row>
    <row r="41" spans="1:7">
      <c r="A41" s="6">
        <v>2308</v>
      </c>
      <c r="B41" s="1" t="s">
        <v>100</v>
      </c>
      <c r="C41" s="1" t="s">
        <v>27</v>
      </c>
      <c r="D41" s="7">
        <v>44612</v>
      </c>
      <c r="E41" s="17">
        <v>14939.156679444299</v>
      </c>
      <c r="F41" s="9" t="s">
        <v>176</v>
      </c>
      <c r="G41" s="10" t="s">
        <v>172</v>
      </c>
    </row>
    <row r="42" spans="1:7">
      <c r="A42" s="6">
        <v>2355</v>
      </c>
      <c r="B42" s="1" t="s">
        <v>101</v>
      </c>
      <c r="C42" s="1" t="s">
        <v>38</v>
      </c>
      <c r="D42" s="7">
        <v>44620</v>
      </c>
      <c r="E42" s="17">
        <v>7240.2522661980665</v>
      </c>
      <c r="F42" s="9" t="s">
        <v>174</v>
      </c>
      <c r="G42" s="10" t="s">
        <v>172</v>
      </c>
    </row>
    <row r="43" spans="1:7">
      <c r="A43" s="6">
        <v>2348</v>
      </c>
      <c r="B43" s="1" t="s">
        <v>102</v>
      </c>
      <c r="C43" s="1" t="s">
        <v>72</v>
      </c>
      <c r="D43" s="7">
        <v>44611</v>
      </c>
      <c r="E43" s="17">
        <v>14920.378235353073</v>
      </c>
      <c r="F43" s="9" t="s">
        <v>176</v>
      </c>
      <c r="G43" s="10" t="s">
        <v>172</v>
      </c>
    </row>
    <row r="44" spans="1:7">
      <c r="A44" s="6">
        <v>2350</v>
      </c>
      <c r="B44" s="1" t="s">
        <v>107</v>
      </c>
      <c r="C44" s="1" t="s">
        <v>72</v>
      </c>
      <c r="D44" s="7">
        <v>44617</v>
      </c>
      <c r="E44" s="17">
        <v>6367.6622843273199</v>
      </c>
      <c r="F44" s="9" t="s">
        <v>176</v>
      </c>
      <c r="G44" s="10" t="s">
        <v>172</v>
      </c>
    </row>
    <row r="45" spans="1:7">
      <c r="A45" s="6">
        <v>2310</v>
      </c>
      <c r="B45" s="1" t="s">
        <v>109</v>
      </c>
      <c r="C45" s="1" t="s">
        <v>27</v>
      </c>
      <c r="D45" s="7">
        <v>44614</v>
      </c>
      <c r="E45" s="17">
        <v>5627.0653556995712</v>
      </c>
      <c r="F45" s="9" t="s">
        <v>176</v>
      </c>
      <c r="G45" s="10" t="s">
        <v>172</v>
      </c>
    </row>
    <row r="46" spans="1:7">
      <c r="A46" s="6">
        <v>2311</v>
      </c>
      <c r="B46" s="1" t="s">
        <v>109</v>
      </c>
      <c r="C46" s="1" t="s">
        <v>27</v>
      </c>
      <c r="D46" s="7">
        <v>44608</v>
      </c>
      <c r="E46" s="17">
        <v>7635.3983254857339</v>
      </c>
      <c r="F46" s="9" t="s">
        <v>176</v>
      </c>
      <c r="G46" s="10" t="s">
        <v>172</v>
      </c>
    </row>
    <row r="47" spans="1:7">
      <c r="A47" s="6">
        <v>2376</v>
      </c>
      <c r="B47" s="1" t="s">
        <v>109</v>
      </c>
      <c r="C47" s="1" t="s">
        <v>27</v>
      </c>
      <c r="D47" s="7">
        <v>44683</v>
      </c>
      <c r="E47" s="17">
        <v>2774.6963826423475</v>
      </c>
      <c r="F47" s="9" t="s">
        <v>176</v>
      </c>
      <c r="G47" s="10" t="s">
        <v>172</v>
      </c>
    </row>
    <row r="48" spans="1:7">
      <c r="A48" s="6">
        <v>2312</v>
      </c>
      <c r="B48" s="1" t="s">
        <v>110</v>
      </c>
      <c r="C48" s="1" t="s">
        <v>27</v>
      </c>
      <c r="D48" s="7">
        <v>44609</v>
      </c>
      <c r="E48" s="17">
        <v>11473.494595391927</v>
      </c>
      <c r="F48" s="9" t="s">
        <v>174</v>
      </c>
      <c r="G48" s="10" t="s">
        <v>172</v>
      </c>
    </row>
    <row r="49" spans="1:7">
      <c r="A49" s="6">
        <v>2290</v>
      </c>
      <c r="B49" s="12" t="s">
        <v>4</v>
      </c>
      <c r="C49" s="12" t="s">
        <v>5</v>
      </c>
      <c r="D49" s="7">
        <v>44607</v>
      </c>
      <c r="E49" s="17">
        <v>10892.650418191855</v>
      </c>
      <c r="F49" s="9" t="s">
        <v>176</v>
      </c>
      <c r="G49" s="10" t="s">
        <v>6</v>
      </c>
    </row>
    <row r="50" spans="1:7">
      <c r="A50" s="6">
        <v>2363</v>
      </c>
      <c r="B50" s="12" t="s">
        <v>11</v>
      </c>
      <c r="C50" s="12" t="s">
        <v>1</v>
      </c>
      <c r="D50" s="7">
        <v>44644</v>
      </c>
      <c r="E50" s="17">
        <v>3680.8848006691796</v>
      </c>
      <c r="F50" s="9" t="s">
        <v>175</v>
      </c>
      <c r="G50" s="10" t="s">
        <v>6</v>
      </c>
    </row>
    <row r="51" spans="1:7">
      <c r="A51" s="6">
        <v>2368</v>
      </c>
      <c r="B51" s="12" t="s">
        <v>22</v>
      </c>
      <c r="C51" s="12" t="s">
        <v>22</v>
      </c>
      <c r="D51" s="7">
        <v>44659</v>
      </c>
      <c r="E51" s="17">
        <v>1051.2808259759154</v>
      </c>
      <c r="F51" s="9" t="s">
        <v>176</v>
      </c>
      <c r="G51" s="10" t="s">
        <v>6</v>
      </c>
    </row>
    <row r="52" spans="1:7">
      <c r="A52" s="6">
        <v>2301</v>
      </c>
      <c r="B52" s="1" t="s">
        <v>26</v>
      </c>
      <c r="C52" s="1" t="s">
        <v>27</v>
      </c>
      <c r="D52" s="7">
        <v>44611</v>
      </c>
      <c r="E52" s="17">
        <v>17212.227200865746</v>
      </c>
      <c r="F52" s="9" t="s">
        <v>176</v>
      </c>
      <c r="G52" s="10" t="s">
        <v>6</v>
      </c>
    </row>
    <row r="53" spans="1:7">
      <c r="A53" s="6">
        <v>2320</v>
      </c>
      <c r="B53" s="1" t="s">
        <v>29</v>
      </c>
      <c r="C53" s="1" t="s">
        <v>30</v>
      </c>
      <c r="D53" s="7">
        <v>44609</v>
      </c>
      <c r="E53" s="17">
        <v>17483.397064230528</v>
      </c>
      <c r="F53" s="9" t="s">
        <v>176</v>
      </c>
      <c r="G53" s="10" t="s">
        <v>6</v>
      </c>
    </row>
    <row r="54" spans="1:7">
      <c r="A54" s="6">
        <v>2321</v>
      </c>
      <c r="B54" s="1" t="s">
        <v>33</v>
      </c>
      <c r="C54" s="1" t="s">
        <v>30</v>
      </c>
      <c r="D54" s="7">
        <v>44614</v>
      </c>
      <c r="E54" s="17">
        <v>8669.1078080381176</v>
      </c>
      <c r="F54" s="9" t="s">
        <v>176</v>
      </c>
      <c r="G54" s="10" t="s">
        <v>6</v>
      </c>
    </row>
    <row r="55" spans="1:7">
      <c r="A55" s="6">
        <v>2299</v>
      </c>
      <c r="B55" s="1" t="s">
        <v>34</v>
      </c>
      <c r="C55" s="1" t="s">
        <v>35</v>
      </c>
      <c r="D55" s="7">
        <v>44609</v>
      </c>
      <c r="E55" s="17">
        <v>10905.691711970587</v>
      </c>
      <c r="F55" s="9" t="s">
        <v>176</v>
      </c>
      <c r="G55" s="10" t="s">
        <v>6</v>
      </c>
    </row>
    <row r="56" spans="1:7">
      <c r="A56" s="6">
        <v>2341</v>
      </c>
      <c r="B56" s="1" t="s">
        <v>34</v>
      </c>
      <c r="C56" s="1" t="s">
        <v>36</v>
      </c>
      <c r="D56" s="7">
        <v>44632</v>
      </c>
      <c r="E56" s="17">
        <v>14874.375221154045</v>
      </c>
      <c r="F56" s="9" t="s">
        <v>176</v>
      </c>
      <c r="G56" s="10" t="s">
        <v>6</v>
      </c>
    </row>
    <row r="57" spans="1:7">
      <c r="A57" s="6">
        <v>2353</v>
      </c>
      <c r="B57" s="1" t="s">
        <v>37</v>
      </c>
      <c r="C57" s="1" t="s">
        <v>38</v>
      </c>
      <c r="D57" s="7">
        <v>44626</v>
      </c>
      <c r="E57" s="17">
        <v>17112.816660503559</v>
      </c>
      <c r="F57" s="9" t="s">
        <v>175</v>
      </c>
      <c r="G57" s="10" t="s">
        <v>6</v>
      </c>
    </row>
    <row r="58" spans="1:7">
      <c r="A58" s="6">
        <v>2332</v>
      </c>
      <c r="B58" s="11" t="s">
        <v>40</v>
      </c>
      <c r="C58" s="12" t="s">
        <v>19</v>
      </c>
      <c r="D58" s="7">
        <v>44609</v>
      </c>
      <c r="E58" s="17">
        <v>17350.851011862465</v>
      </c>
      <c r="F58" s="9" t="s">
        <v>174</v>
      </c>
      <c r="G58" s="10" t="s">
        <v>6</v>
      </c>
    </row>
    <row r="59" spans="1:7">
      <c r="A59" s="6">
        <v>2371</v>
      </c>
      <c r="B59" s="12" t="s">
        <v>41</v>
      </c>
      <c r="C59" s="12" t="s">
        <v>1</v>
      </c>
      <c r="D59" s="7">
        <v>44668</v>
      </c>
      <c r="E59" s="17">
        <v>19884.45238706551</v>
      </c>
      <c r="F59" s="9" t="s">
        <v>176</v>
      </c>
      <c r="G59" s="10" t="s">
        <v>6</v>
      </c>
    </row>
    <row r="60" spans="1:7">
      <c r="A60" s="6">
        <v>2371</v>
      </c>
      <c r="B60" s="12" t="s">
        <v>42</v>
      </c>
      <c r="C60" s="12" t="s">
        <v>43</v>
      </c>
      <c r="D60" s="7">
        <v>44599</v>
      </c>
      <c r="E60" s="17">
        <v>18934.339036043664</v>
      </c>
      <c r="F60" s="9" t="s">
        <v>176</v>
      </c>
      <c r="G60" s="10" t="s">
        <v>6</v>
      </c>
    </row>
    <row r="61" spans="1:7">
      <c r="A61" s="6">
        <v>2374</v>
      </c>
      <c r="B61" s="12" t="s">
        <v>46</v>
      </c>
      <c r="C61" s="12" t="s">
        <v>1</v>
      </c>
      <c r="D61" s="7">
        <v>44677</v>
      </c>
      <c r="E61" s="17">
        <v>15285.820127941268</v>
      </c>
      <c r="F61" s="9" t="s">
        <v>176</v>
      </c>
      <c r="G61" s="10" t="s">
        <v>6</v>
      </c>
    </row>
    <row r="62" spans="1:7">
      <c r="A62" s="6">
        <v>2377</v>
      </c>
      <c r="B62" s="12" t="s">
        <v>49</v>
      </c>
      <c r="C62" s="12" t="s">
        <v>1</v>
      </c>
      <c r="D62" s="7">
        <v>44686</v>
      </c>
      <c r="E62" s="17">
        <v>14519.713930496137</v>
      </c>
      <c r="F62" s="9" t="s">
        <v>176</v>
      </c>
      <c r="G62" s="10" t="s">
        <v>6</v>
      </c>
    </row>
    <row r="63" spans="1:7">
      <c r="A63" s="6">
        <v>2336</v>
      </c>
      <c r="B63" s="12" t="s">
        <v>50</v>
      </c>
      <c r="C63" s="12" t="s">
        <v>51</v>
      </c>
      <c r="D63" s="7">
        <v>44617</v>
      </c>
      <c r="E63" s="17">
        <v>17070.381873553648</v>
      </c>
      <c r="F63" s="9" t="s">
        <v>176</v>
      </c>
      <c r="G63" s="10" t="s">
        <v>6</v>
      </c>
    </row>
    <row r="64" spans="1:7">
      <c r="A64" s="6">
        <v>2380</v>
      </c>
      <c r="B64" s="14" t="s">
        <v>55</v>
      </c>
      <c r="C64" s="12" t="s">
        <v>1</v>
      </c>
      <c r="D64" s="7">
        <v>44695</v>
      </c>
      <c r="E64" s="17">
        <v>10774.331310359032</v>
      </c>
      <c r="F64" s="9" t="s">
        <v>176</v>
      </c>
      <c r="G64" s="10" t="s">
        <v>6</v>
      </c>
    </row>
    <row r="65" spans="1:7">
      <c r="A65" s="6">
        <v>2317</v>
      </c>
      <c r="B65" s="12" t="s">
        <v>56</v>
      </c>
      <c r="C65" s="12" t="s">
        <v>57</v>
      </c>
      <c r="D65" s="7">
        <v>44609</v>
      </c>
      <c r="E65" s="17">
        <v>16361.856177167607</v>
      </c>
      <c r="F65" s="9" t="s">
        <v>176</v>
      </c>
      <c r="G65" s="10" t="s">
        <v>6</v>
      </c>
    </row>
    <row r="66" spans="1:7">
      <c r="A66" s="6">
        <v>2337</v>
      </c>
      <c r="B66" s="12" t="s">
        <v>68</v>
      </c>
      <c r="C66" s="12" t="s">
        <v>51</v>
      </c>
      <c r="D66" s="7">
        <v>44620</v>
      </c>
      <c r="E66" s="17">
        <v>12446.920170380285</v>
      </c>
      <c r="F66" s="9" t="s">
        <v>176</v>
      </c>
      <c r="G66" s="10" t="s">
        <v>6</v>
      </c>
    </row>
    <row r="67" spans="1:7">
      <c r="A67" s="6">
        <v>2319</v>
      </c>
      <c r="B67" s="12" t="s">
        <v>69</v>
      </c>
      <c r="C67" s="12" t="s">
        <v>70</v>
      </c>
      <c r="D67" s="7">
        <v>44608</v>
      </c>
      <c r="E67" s="17">
        <v>15912.153228496511</v>
      </c>
      <c r="F67" s="9" t="s">
        <v>175</v>
      </c>
      <c r="G67" s="10" t="s">
        <v>6</v>
      </c>
    </row>
    <row r="68" spans="1:7">
      <c r="A68" s="6">
        <v>2303</v>
      </c>
      <c r="B68" s="1" t="s">
        <v>75</v>
      </c>
      <c r="C68" s="1" t="s">
        <v>27</v>
      </c>
      <c r="D68" s="7">
        <v>44605</v>
      </c>
      <c r="E68" s="17">
        <v>16755.097973938777</v>
      </c>
      <c r="F68" s="9" t="s">
        <v>176</v>
      </c>
      <c r="G68" s="10" t="s">
        <v>6</v>
      </c>
    </row>
    <row r="69" spans="1:7">
      <c r="A69" s="6">
        <v>2333</v>
      </c>
      <c r="B69" s="12" t="s">
        <v>76</v>
      </c>
      <c r="C69" s="12" t="s">
        <v>19</v>
      </c>
      <c r="D69" s="7">
        <v>44610</v>
      </c>
      <c r="E69" s="17">
        <v>6934.3275012887243</v>
      </c>
      <c r="F69" s="9" t="s">
        <v>176</v>
      </c>
      <c r="G69" s="10" t="s">
        <v>6</v>
      </c>
    </row>
    <row r="70" spans="1:7">
      <c r="A70" s="6">
        <v>2322</v>
      </c>
      <c r="B70" s="1" t="s">
        <v>77</v>
      </c>
      <c r="C70" s="1" t="s">
        <v>30</v>
      </c>
      <c r="D70" s="7">
        <v>44608</v>
      </c>
      <c r="E70" s="17">
        <v>3534.3227423446779</v>
      </c>
      <c r="F70" s="9" t="s">
        <v>176</v>
      </c>
      <c r="G70" s="10" t="s">
        <v>6</v>
      </c>
    </row>
    <row r="71" spans="1:7">
      <c r="A71" s="6">
        <v>2305</v>
      </c>
      <c r="B71" s="1" t="s">
        <v>79</v>
      </c>
      <c r="C71" s="1" t="s">
        <v>27</v>
      </c>
      <c r="D71" s="7">
        <v>44604</v>
      </c>
      <c r="E71" s="17">
        <v>9817.2396664962489</v>
      </c>
      <c r="F71" s="9" t="s">
        <v>174</v>
      </c>
      <c r="G71" s="10" t="s">
        <v>6</v>
      </c>
    </row>
    <row r="72" spans="1:7">
      <c r="A72" s="6">
        <v>2293</v>
      </c>
      <c r="B72" s="1" t="s">
        <v>80</v>
      </c>
      <c r="C72" s="12" t="s">
        <v>5</v>
      </c>
      <c r="D72" s="7">
        <v>44610</v>
      </c>
      <c r="E72" s="17">
        <v>16119.065971440883</v>
      </c>
      <c r="F72" s="9" t="s">
        <v>176</v>
      </c>
      <c r="G72" s="10" t="s">
        <v>6</v>
      </c>
    </row>
    <row r="73" spans="1:7">
      <c r="A73" s="6">
        <v>2323</v>
      </c>
      <c r="B73" s="1" t="s">
        <v>86</v>
      </c>
      <c r="C73" s="1" t="s">
        <v>30</v>
      </c>
      <c r="D73" s="7">
        <v>44609</v>
      </c>
      <c r="E73" s="17">
        <v>14810.192567079619</v>
      </c>
      <c r="F73" s="9" t="s">
        <v>176</v>
      </c>
      <c r="G73" s="10" t="s">
        <v>6</v>
      </c>
    </row>
    <row r="74" spans="1:7">
      <c r="A74" s="6">
        <v>2296</v>
      </c>
      <c r="B74" s="1" t="s">
        <v>91</v>
      </c>
      <c r="C74" s="12" t="s">
        <v>5</v>
      </c>
      <c r="D74" s="7">
        <v>44613</v>
      </c>
      <c r="E74" s="17">
        <v>12969.556329747278</v>
      </c>
      <c r="F74" s="9" t="s">
        <v>174</v>
      </c>
      <c r="G74" s="10" t="s">
        <v>6</v>
      </c>
    </row>
    <row r="75" spans="1:7">
      <c r="A75" s="6">
        <v>2339</v>
      </c>
      <c r="B75" s="12" t="s">
        <v>93</v>
      </c>
      <c r="C75" s="12" t="s">
        <v>51</v>
      </c>
      <c r="D75" s="7">
        <v>44626</v>
      </c>
      <c r="E75" s="17">
        <v>7673.1261891958848</v>
      </c>
      <c r="F75" s="9" t="s">
        <v>176</v>
      </c>
      <c r="G75" s="10" t="s">
        <v>6</v>
      </c>
    </row>
    <row r="76" spans="1:7">
      <c r="A76" s="6">
        <v>2358</v>
      </c>
      <c r="B76" s="12" t="s">
        <v>94</v>
      </c>
      <c r="C76" s="12" t="s">
        <v>95</v>
      </c>
      <c r="D76" s="7">
        <v>44629</v>
      </c>
      <c r="E76" s="17">
        <v>10319.436602426593</v>
      </c>
      <c r="F76" s="9" t="s">
        <v>176</v>
      </c>
      <c r="G76" s="10" t="s">
        <v>6</v>
      </c>
    </row>
    <row r="77" spans="1:7">
      <c r="A77" s="6">
        <v>2318</v>
      </c>
      <c r="B77" s="12" t="s">
        <v>97</v>
      </c>
      <c r="C77" s="12" t="s">
        <v>57</v>
      </c>
      <c r="D77" s="7">
        <v>44614</v>
      </c>
      <c r="E77" s="17">
        <v>14016.055963061654</v>
      </c>
      <c r="F77" s="9" t="s">
        <v>174</v>
      </c>
      <c r="G77" s="10" t="s">
        <v>6</v>
      </c>
    </row>
    <row r="78" spans="1:7">
      <c r="A78" s="6">
        <v>2307</v>
      </c>
      <c r="B78" s="1" t="s">
        <v>98</v>
      </c>
      <c r="C78" s="1" t="s">
        <v>27</v>
      </c>
      <c r="D78" s="7">
        <v>44611</v>
      </c>
      <c r="E78" s="17">
        <v>15895.60254726397</v>
      </c>
      <c r="F78" s="9" t="s">
        <v>175</v>
      </c>
      <c r="G78" s="10" t="s">
        <v>6</v>
      </c>
    </row>
    <row r="79" spans="1:7">
      <c r="A79" s="6">
        <v>2328</v>
      </c>
      <c r="B79" s="1" t="s">
        <v>104</v>
      </c>
      <c r="C79" s="1" t="s">
        <v>3</v>
      </c>
      <c r="D79" s="7">
        <v>44614</v>
      </c>
      <c r="E79" s="17">
        <v>9090.2652342097481</v>
      </c>
      <c r="F79" s="9" t="s">
        <v>174</v>
      </c>
      <c r="G79" s="10" t="s">
        <v>6</v>
      </c>
    </row>
    <row r="80" spans="1:7">
      <c r="A80" s="6">
        <v>2329</v>
      </c>
      <c r="B80" s="1" t="s">
        <v>105</v>
      </c>
      <c r="C80" s="1" t="s">
        <v>3</v>
      </c>
      <c r="D80" s="7">
        <v>44615</v>
      </c>
      <c r="E80" s="17">
        <v>19721.405173944611</v>
      </c>
      <c r="F80" s="9" t="s">
        <v>176</v>
      </c>
      <c r="G80" s="10" t="s">
        <v>6</v>
      </c>
    </row>
    <row r="81" spans="1:7">
      <c r="A81" s="6">
        <v>2324</v>
      </c>
      <c r="B81" s="12" t="s">
        <v>0</v>
      </c>
      <c r="C81" s="12" t="s">
        <v>1</v>
      </c>
      <c r="D81" s="7">
        <v>44638</v>
      </c>
      <c r="E81" s="17">
        <v>943.39622641509459</v>
      </c>
      <c r="F81" s="9" t="s">
        <v>176</v>
      </c>
      <c r="G81" s="10" t="s">
        <v>173</v>
      </c>
    </row>
    <row r="82" spans="1:7">
      <c r="A82" s="6">
        <v>2324</v>
      </c>
      <c r="B82" s="1" t="s">
        <v>2</v>
      </c>
      <c r="C82" s="1" t="s">
        <v>3</v>
      </c>
      <c r="D82" s="7">
        <v>44610</v>
      </c>
      <c r="E82" s="17">
        <v>15127.741288934456</v>
      </c>
      <c r="F82" s="9" t="s">
        <v>174</v>
      </c>
      <c r="G82" s="10" t="s">
        <v>173</v>
      </c>
    </row>
    <row r="83" spans="1:7">
      <c r="A83" s="6">
        <v>2334</v>
      </c>
      <c r="B83" s="1" t="s">
        <v>15</v>
      </c>
      <c r="C83" s="1" t="s">
        <v>16</v>
      </c>
      <c r="D83" s="7">
        <v>44611</v>
      </c>
      <c r="E83" s="17">
        <v>6256.9301565583446</v>
      </c>
      <c r="F83" s="9" t="s">
        <v>174</v>
      </c>
      <c r="G83" s="10" t="s">
        <v>173</v>
      </c>
    </row>
    <row r="84" spans="1:7">
      <c r="A84" s="6">
        <v>2330</v>
      </c>
      <c r="B84" s="12" t="s">
        <v>18</v>
      </c>
      <c r="C84" s="12" t="s">
        <v>19</v>
      </c>
      <c r="D84" s="7">
        <v>44614</v>
      </c>
      <c r="E84" s="17">
        <v>8146.7533100203764</v>
      </c>
      <c r="F84" s="9" t="s">
        <v>174</v>
      </c>
      <c r="G84" s="10" t="s">
        <v>173</v>
      </c>
    </row>
    <row r="85" spans="1:7">
      <c r="A85" s="6">
        <v>2366</v>
      </c>
      <c r="B85" s="12" t="s">
        <v>20</v>
      </c>
      <c r="C85" s="12" t="s">
        <v>1</v>
      </c>
      <c r="D85" s="7">
        <v>44653</v>
      </c>
      <c r="E85" s="17">
        <v>10484.190666067925</v>
      </c>
      <c r="F85" s="9" t="s">
        <v>176</v>
      </c>
      <c r="G85" s="10" t="s">
        <v>173</v>
      </c>
    </row>
    <row r="86" spans="1:7">
      <c r="A86" s="6">
        <v>2351</v>
      </c>
      <c r="B86" s="1" t="s">
        <v>24</v>
      </c>
      <c r="C86" s="1" t="s">
        <v>3</v>
      </c>
      <c r="D86" s="7">
        <v>44620</v>
      </c>
      <c r="E86" s="17">
        <v>1037.8343786103671</v>
      </c>
      <c r="F86" s="9" t="s">
        <v>176</v>
      </c>
      <c r="G86" s="10" t="s">
        <v>173</v>
      </c>
    </row>
    <row r="87" spans="1:7">
      <c r="A87" s="6">
        <v>2331</v>
      </c>
      <c r="B87" s="12" t="s">
        <v>25</v>
      </c>
      <c r="C87" s="12" t="s">
        <v>19</v>
      </c>
      <c r="D87" s="7">
        <v>44608</v>
      </c>
      <c r="E87" s="17">
        <v>13490.797710112194</v>
      </c>
      <c r="F87" s="9" t="s">
        <v>176</v>
      </c>
      <c r="G87" s="10" t="s">
        <v>173</v>
      </c>
    </row>
    <row r="88" spans="1:7">
      <c r="A88" s="6">
        <v>2326</v>
      </c>
      <c r="B88" s="1" t="s">
        <v>39</v>
      </c>
      <c r="C88" s="1" t="s">
        <v>3</v>
      </c>
      <c r="D88" s="7">
        <v>44612</v>
      </c>
      <c r="E88" s="17">
        <v>16113.578934160503</v>
      </c>
      <c r="F88" s="9" t="s">
        <v>174</v>
      </c>
      <c r="G88" s="10" t="s">
        <v>173</v>
      </c>
    </row>
    <row r="89" spans="1:7">
      <c r="A89" s="6">
        <v>2325</v>
      </c>
      <c r="B89" s="1" t="s">
        <v>53</v>
      </c>
      <c r="C89" s="1" t="s">
        <v>3</v>
      </c>
      <c r="D89" s="7">
        <v>44611</v>
      </c>
      <c r="E89" s="17">
        <v>13773.738625286036</v>
      </c>
      <c r="F89" s="9" t="s">
        <v>176</v>
      </c>
      <c r="G89" s="10" t="s">
        <v>173</v>
      </c>
    </row>
    <row r="90" spans="1:7">
      <c r="A90" s="6">
        <v>2284</v>
      </c>
      <c r="B90" s="13" t="s">
        <v>61</v>
      </c>
      <c r="C90" s="12" t="s">
        <v>5</v>
      </c>
      <c r="D90" s="7">
        <v>44601</v>
      </c>
      <c r="E90" s="17">
        <v>4752.4209272126727</v>
      </c>
      <c r="F90" s="9" t="s">
        <v>176</v>
      </c>
      <c r="G90" s="10" t="s">
        <v>173</v>
      </c>
    </row>
    <row r="91" spans="1:7">
      <c r="A91" s="6">
        <v>2288</v>
      </c>
      <c r="B91" s="12" t="s">
        <v>63</v>
      </c>
      <c r="C91" s="12" t="s">
        <v>5</v>
      </c>
      <c r="D91" s="7">
        <v>44605</v>
      </c>
      <c r="E91" s="17">
        <v>13758.762013307427</v>
      </c>
      <c r="F91" s="9" t="s">
        <v>176</v>
      </c>
      <c r="G91" s="10" t="s">
        <v>173</v>
      </c>
    </row>
    <row r="92" spans="1:7">
      <c r="A92" s="6">
        <v>2292</v>
      </c>
      <c r="B92" s="1" t="s">
        <v>74</v>
      </c>
      <c r="C92" s="12" t="s">
        <v>5</v>
      </c>
      <c r="D92" s="7">
        <v>44609</v>
      </c>
      <c r="E92" s="17">
        <v>17809.988038486044</v>
      </c>
      <c r="F92" s="9" t="s">
        <v>176</v>
      </c>
      <c r="G92" s="10" t="s">
        <v>173</v>
      </c>
    </row>
    <row r="93" spans="1:7">
      <c r="A93" s="6">
        <v>2295</v>
      </c>
      <c r="B93" s="1" t="s">
        <v>83</v>
      </c>
      <c r="C93" s="12" t="s">
        <v>5</v>
      </c>
      <c r="D93" s="7">
        <v>44612</v>
      </c>
      <c r="E93" s="17">
        <v>5035.000816243738</v>
      </c>
      <c r="F93" s="9" t="s">
        <v>174</v>
      </c>
      <c r="G93" s="10" t="s">
        <v>173</v>
      </c>
    </row>
    <row r="94" spans="1:7">
      <c r="A94" s="6">
        <v>2327</v>
      </c>
      <c r="B94" s="1" t="s">
        <v>87</v>
      </c>
      <c r="C94" s="1" t="s">
        <v>3</v>
      </c>
      <c r="D94" s="7">
        <v>44613</v>
      </c>
      <c r="E94" s="17">
        <v>15685.25239030997</v>
      </c>
      <c r="F94" s="9" t="s">
        <v>176</v>
      </c>
      <c r="G94" s="10" t="s">
        <v>173</v>
      </c>
    </row>
    <row r="95" spans="1:7">
      <c r="A95" s="6">
        <v>2347</v>
      </c>
      <c r="B95" s="1" t="s">
        <v>90</v>
      </c>
      <c r="C95" s="1" t="s">
        <v>72</v>
      </c>
      <c r="D95" s="7">
        <v>44610</v>
      </c>
      <c r="E95" s="17">
        <v>8686.5587860946289</v>
      </c>
      <c r="F95" s="9" t="s">
        <v>175</v>
      </c>
      <c r="G95" s="10" t="s">
        <v>173</v>
      </c>
    </row>
    <row r="96" spans="1:7">
      <c r="A96" s="6">
        <v>2298</v>
      </c>
      <c r="B96" s="1" t="s">
        <v>99</v>
      </c>
      <c r="C96" s="12" t="s">
        <v>5</v>
      </c>
      <c r="D96" s="7">
        <v>44608</v>
      </c>
      <c r="E96" s="17">
        <v>11944.473999767028</v>
      </c>
      <c r="F96" s="9" t="s">
        <v>175</v>
      </c>
      <c r="G96" s="10" t="s">
        <v>173</v>
      </c>
    </row>
    <row r="97" spans="1:7">
      <c r="A97" s="6">
        <v>2286</v>
      </c>
      <c r="B97" s="11" t="s">
        <v>103</v>
      </c>
      <c r="C97" s="12" t="s">
        <v>5</v>
      </c>
      <c r="D97" s="7">
        <v>44603</v>
      </c>
      <c r="E97" s="17">
        <v>11196.654725874407</v>
      </c>
      <c r="F97" s="9" t="s">
        <v>176</v>
      </c>
      <c r="G97" s="10" t="s">
        <v>173</v>
      </c>
    </row>
    <row r="98" spans="1:7">
      <c r="A98" s="6">
        <v>2349</v>
      </c>
      <c r="B98" s="1" t="s">
        <v>106</v>
      </c>
      <c r="C98" s="1" t="s">
        <v>72</v>
      </c>
      <c r="D98" s="7">
        <v>44614</v>
      </c>
      <c r="E98" s="17">
        <v>17261.189402533786</v>
      </c>
      <c r="F98" s="9" t="s">
        <v>174</v>
      </c>
      <c r="G98" s="10" t="s">
        <v>173</v>
      </c>
    </row>
    <row r="99" spans="1:7">
      <c r="A99" s="6">
        <v>2335</v>
      </c>
      <c r="B99" s="1" t="s">
        <v>108</v>
      </c>
      <c r="C99" s="1" t="s">
        <v>16</v>
      </c>
      <c r="D99" s="7">
        <v>44614</v>
      </c>
      <c r="E99" s="17">
        <v>13537.607559502449</v>
      </c>
      <c r="F99" s="9" t="s">
        <v>176</v>
      </c>
      <c r="G99" s="10" t="s">
        <v>173</v>
      </c>
    </row>
    <row r="100" spans="1:7">
      <c r="A100" s="6">
        <v>2356</v>
      </c>
      <c r="B100" s="1" t="s">
        <v>109</v>
      </c>
      <c r="C100" s="1" t="s">
        <v>38</v>
      </c>
      <c r="D100" s="7">
        <v>44623</v>
      </c>
      <c r="E100" s="17">
        <v>10744.046331207825</v>
      </c>
      <c r="F100" s="9" t="s">
        <v>176</v>
      </c>
      <c r="G100" s="10" t="s">
        <v>173</v>
      </c>
    </row>
    <row r="101" spans="1:7" s="15" customFormat="1" ht="15.75">
      <c r="A101" s="6">
        <v>2381</v>
      </c>
      <c r="B101" s="12" t="s">
        <v>52</v>
      </c>
      <c r="C101" s="12" t="s">
        <v>1</v>
      </c>
      <c r="D101" s="7">
        <v>44698</v>
      </c>
      <c r="E101" s="17">
        <v>18277.195646690652</v>
      </c>
      <c r="F101" s="9" t="s">
        <v>176</v>
      </c>
      <c r="G101" s="10" t="s">
        <v>173</v>
      </c>
    </row>
    <row r="102" spans="1:7">
      <c r="A102" s="6">
        <v>2384</v>
      </c>
      <c r="B102" s="12" t="s">
        <v>52</v>
      </c>
      <c r="C102" s="12" t="s">
        <v>1</v>
      </c>
      <c r="D102" s="7">
        <v>44707</v>
      </c>
      <c r="E102" s="17">
        <v>30933.115508394989</v>
      </c>
      <c r="F102" s="9" t="s">
        <v>176</v>
      </c>
      <c r="G102" s="10" t="s">
        <v>173</v>
      </c>
    </row>
    <row r="103" spans="1:7">
      <c r="A103" s="6">
        <v>2382</v>
      </c>
      <c r="B103" s="12" t="s">
        <v>54</v>
      </c>
      <c r="C103" s="12" t="s">
        <v>1</v>
      </c>
      <c r="D103" s="7">
        <v>44701</v>
      </c>
      <c r="E103" s="17">
        <v>25784.6</v>
      </c>
      <c r="F103" s="9" t="s">
        <v>176</v>
      </c>
      <c r="G103" s="10" t="s">
        <v>173</v>
      </c>
    </row>
    <row r="104" spans="1:7">
      <c r="A104" s="6">
        <v>2383</v>
      </c>
      <c r="B104" s="14" t="s">
        <v>55</v>
      </c>
      <c r="C104" s="12" t="s">
        <v>1</v>
      </c>
      <c r="D104" s="7">
        <v>44704</v>
      </c>
      <c r="E104" s="17">
        <v>26714.475554493543</v>
      </c>
      <c r="F104" s="9" t="s">
        <v>176</v>
      </c>
      <c r="G104" s="10" t="s">
        <v>173</v>
      </c>
    </row>
    <row r="108" spans="1:7">
      <c r="C108"/>
    </row>
    <row r="355" spans="5:5" ht="20.25">
      <c r="E355"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09D20-7DE0-4BF5-BCD3-6A9448DF532D}">
  <sheetPr>
    <pageSetUpPr fitToPage="1"/>
  </sheetPr>
  <dimension ref="A1:S355"/>
  <sheetViews>
    <sheetView zoomScale="90" zoomScaleNormal="90" workbookViewId="0">
      <selection activeCell="C24" sqref="C24"/>
    </sheetView>
  </sheetViews>
  <sheetFormatPr defaultColWidth="13.28515625" defaultRowHeight="12.75"/>
  <cols>
    <col min="1" max="1" width="10.7109375" style="6" bestFit="1" customWidth="1"/>
    <col min="2" max="3" width="35" style="1" bestFit="1" customWidth="1"/>
    <col min="4" max="4" width="14.42578125" style="7" bestFit="1" customWidth="1"/>
    <col min="5" max="5" width="17" style="17" bestFit="1" customWidth="1"/>
    <col min="6" max="6" width="19.85546875" style="9" bestFit="1" customWidth="1"/>
    <col min="7" max="7" width="18.28515625" style="10" bestFit="1" customWidth="1"/>
    <col min="8" max="16384" width="13.28515625" style="10"/>
  </cols>
  <sheetData>
    <row r="1" spans="1:19" s="5" customFormat="1">
      <c r="A1" s="2" t="s">
        <v>165</v>
      </c>
      <c r="B1" s="2" t="s">
        <v>166</v>
      </c>
      <c r="C1" s="2" t="s">
        <v>167</v>
      </c>
      <c r="D1" s="3" t="s">
        <v>168</v>
      </c>
      <c r="E1" s="16" t="s">
        <v>169</v>
      </c>
      <c r="F1" s="4" t="s">
        <v>170</v>
      </c>
      <c r="G1" s="4" t="s">
        <v>171</v>
      </c>
      <c r="K1"/>
      <c r="L1"/>
      <c r="M1"/>
      <c r="N1"/>
      <c r="O1"/>
      <c r="P1"/>
      <c r="Q1"/>
      <c r="R1"/>
      <c r="S1"/>
    </row>
    <row r="2" spans="1:19">
      <c r="A2" s="6">
        <v>2362</v>
      </c>
      <c r="B2" s="12" t="s">
        <v>7</v>
      </c>
      <c r="C2" s="12" t="s">
        <v>1</v>
      </c>
      <c r="D2" s="7">
        <v>44641</v>
      </c>
      <c r="E2" s="17">
        <v>16018.679802952924</v>
      </c>
      <c r="F2" s="9" t="s">
        <v>176</v>
      </c>
      <c r="G2" s="10" t="s">
        <v>172</v>
      </c>
      <c r="K2"/>
      <c r="L2"/>
      <c r="M2"/>
      <c r="N2"/>
      <c r="O2"/>
      <c r="P2"/>
      <c r="Q2"/>
      <c r="R2"/>
      <c r="S2"/>
    </row>
    <row r="3" spans="1:19">
      <c r="A3" s="6">
        <v>2313</v>
      </c>
      <c r="B3" s="1" t="s">
        <v>8</v>
      </c>
      <c r="C3" s="1" t="s">
        <v>9</v>
      </c>
      <c r="D3" s="7">
        <v>44610</v>
      </c>
      <c r="E3" s="17">
        <v>5416.9613441102447</v>
      </c>
      <c r="F3" s="9" t="s">
        <v>175</v>
      </c>
      <c r="G3" s="10" t="s">
        <v>172</v>
      </c>
      <c r="K3"/>
      <c r="L3"/>
      <c r="M3"/>
      <c r="N3"/>
      <c r="O3"/>
      <c r="P3"/>
      <c r="Q3"/>
      <c r="R3"/>
      <c r="S3"/>
    </row>
    <row r="4" spans="1:19">
      <c r="A4" s="6">
        <v>2314</v>
      </c>
      <c r="B4" s="12" t="s">
        <v>10</v>
      </c>
      <c r="C4" s="12" t="s">
        <v>9</v>
      </c>
      <c r="D4" s="7">
        <v>44611</v>
      </c>
      <c r="E4" s="17">
        <v>4203.9005067149701</v>
      </c>
      <c r="F4" s="9" t="s">
        <v>176</v>
      </c>
      <c r="G4" s="10" t="s">
        <v>172</v>
      </c>
      <c r="K4"/>
      <c r="L4"/>
      <c r="M4"/>
      <c r="N4"/>
      <c r="O4"/>
      <c r="P4"/>
      <c r="Q4"/>
      <c r="R4"/>
      <c r="S4"/>
    </row>
    <row r="5" spans="1:19">
      <c r="A5" s="6">
        <v>2364</v>
      </c>
      <c r="B5" s="12" t="s">
        <v>12</v>
      </c>
      <c r="C5" s="12" t="s">
        <v>1</v>
      </c>
      <c r="D5" s="7">
        <v>44647</v>
      </c>
      <c r="E5" s="17">
        <v>14196.167372013524</v>
      </c>
      <c r="F5" s="9" t="s">
        <v>176</v>
      </c>
      <c r="G5" s="10" t="s">
        <v>172</v>
      </c>
      <c r="K5"/>
      <c r="L5"/>
      <c r="M5"/>
      <c r="N5"/>
      <c r="O5"/>
      <c r="P5"/>
      <c r="Q5"/>
      <c r="R5"/>
      <c r="S5"/>
    </row>
    <row r="6" spans="1:19">
      <c r="A6" s="6">
        <v>2342</v>
      </c>
      <c r="B6" s="12" t="s">
        <v>13</v>
      </c>
      <c r="C6" s="12" t="s">
        <v>14</v>
      </c>
      <c r="D6" s="7">
        <v>44635</v>
      </c>
      <c r="E6" s="17">
        <v>5465.5869538844645</v>
      </c>
      <c r="F6" s="9" t="s">
        <v>176</v>
      </c>
      <c r="G6" s="10" t="s">
        <v>172</v>
      </c>
      <c r="K6"/>
      <c r="L6"/>
      <c r="M6"/>
      <c r="N6"/>
      <c r="O6"/>
      <c r="P6"/>
      <c r="Q6"/>
      <c r="R6"/>
      <c r="S6"/>
    </row>
    <row r="7" spans="1:19">
      <c r="A7" s="6">
        <v>2365</v>
      </c>
      <c r="B7" s="12" t="s">
        <v>17</v>
      </c>
      <c r="C7" s="12" t="s">
        <v>1</v>
      </c>
      <c r="D7" s="7">
        <v>44650</v>
      </c>
      <c r="E7" s="17">
        <v>4786.3005448188642</v>
      </c>
      <c r="F7" s="9" t="s">
        <v>174</v>
      </c>
      <c r="G7" s="10" t="s">
        <v>172</v>
      </c>
      <c r="K7"/>
      <c r="L7"/>
      <c r="M7"/>
      <c r="N7"/>
      <c r="O7"/>
      <c r="P7"/>
      <c r="Q7"/>
      <c r="R7"/>
      <c r="S7"/>
    </row>
    <row r="8" spans="1:19">
      <c r="A8" s="6">
        <v>2367</v>
      </c>
      <c r="B8" s="12" t="s">
        <v>21</v>
      </c>
      <c r="C8" s="12" t="s">
        <v>1</v>
      </c>
      <c r="D8" s="7">
        <v>44656</v>
      </c>
      <c r="E8" s="17">
        <v>9463.0714530929617</v>
      </c>
      <c r="F8" s="9" t="s">
        <v>175</v>
      </c>
      <c r="G8" s="10" t="s">
        <v>172</v>
      </c>
      <c r="K8"/>
      <c r="L8"/>
      <c r="M8"/>
      <c r="N8"/>
      <c r="O8"/>
      <c r="P8"/>
      <c r="Q8"/>
      <c r="R8"/>
      <c r="S8"/>
    </row>
    <row r="9" spans="1:19">
      <c r="A9" s="6">
        <v>2315</v>
      </c>
      <c r="B9" s="1" t="s">
        <v>23</v>
      </c>
      <c r="C9" s="1" t="s">
        <v>9</v>
      </c>
      <c r="D9" s="7">
        <v>44614</v>
      </c>
      <c r="E9" s="17">
        <v>10733.416447724276</v>
      </c>
      <c r="F9" s="9" t="s">
        <v>176</v>
      </c>
      <c r="G9" s="10" t="s">
        <v>172</v>
      </c>
      <c r="K9"/>
      <c r="L9"/>
      <c r="M9"/>
      <c r="N9"/>
      <c r="O9"/>
      <c r="P9"/>
      <c r="Q9"/>
      <c r="R9"/>
      <c r="S9"/>
    </row>
    <row r="10" spans="1:19">
      <c r="A10" s="6">
        <v>2359</v>
      </c>
      <c r="B10" s="12" t="s">
        <v>28</v>
      </c>
      <c r="C10" s="12" t="s">
        <v>1</v>
      </c>
      <c r="D10" s="7">
        <v>44632</v>
      </c>
      <c r="E10" s="17">
        <v>11413.412431566545</v>
      </c>
      <c r="F10" s="9" t="s">
        <v>174</v>
      </c>
      <c r="G10" s="10" t="s">
        <v>172</v>
      </c>
      <c r="K10"/>
      <c r="L10"/>
      <c r="M10"/>
      <c r="N10"/>
      <c r="O10"/>
      <c r="P10"/>
      <c r="Q10"/>
      <c r="R10"/>
      <c r="S10"/>
    </row>
    <row r="11" spans="1:19">
      <c r="A11" s="6">
        <v>2369</v>
      </c>
      <c r="B11" s="12" t="s">
        <v>31</v>
      </c>
      <c r="C11" s="12" t="s">
        <v>1</v>
      </c>
      <c r="D11" s="7">
        <v>44662</v>
      </c>
      <c r="E11" s="17">
        <v>8855.5319094654769</v>
      </c>
      <c r="F11" s="9" t="s">
        <v>174</v>
      </c>
      <c r="G11" s="10" t="s">
        <v>172</v>
      </c>
      <c r="K11"/>
      <c r="L11"/>
      <c r="M11"/>
      <c r="N11"/>
      <c r="O11"/>
      <c r="P11"/>
      <c r="Q11"/>
      <c r="R11"/>
      <c r="S11"/>
    </row>
    <row r="12" spans="1:19">
      <c r="A12" s="6">
        <v>2370</v>
      </c>
      <c r="B12" s="12" t="s">
        <v>32</v>
      </c>
      <c r="C12" s="12" t="s">
        <v>1</v>
      </c>
      <c r="D12" s="7">
        <v>44665</v>
      </c>
      <c r="E12" s="17">
        <v>14405.422860440593</v>
      </c>
      <c r="F12" s="9" t="s">
        <v>176</v>
      </c>
      <c r="G12" s="10" t="s">
        <v>172</v>
      </c>
      <c r="K12"/>
      <c r="L12"/>
      <c r="M12"/>
      <c r="N12"/>
      <c r="O12"/>
      <c r="P12"/>
      <c r="Q12"/>
      <c r="R12"/>
      <c r="S12"/>
    </row>
    <row r="13" spans="1:19">
      <c r="A13" s="6">
        <v>2302</v>
      </c>
      <c r="B13" s="1" t="s">
        <v>37</v>
      </c>
      <c r="C13" s="1" t="s">
        <v>27</v>
      </c>
      <c r="D13" s="7">
        <v>44601</v>
      </c>
      <c r="E13" s="17">
        <v>5509.8797024716359</v>
      </c>
      <c r="F13" s="9" t="s">
        <v>176</v>
      </c>
      <c r="G13" s="10" t="s">
        <v>172</v>
      </c>
      <c r="K13"/>
      <c r="L13"/>
      <c r="M13"/>
      <c r="N13"/>
      <c r="O13"/>
      <c r="P13"/>
      <c r="Q13"/>
      <c r="R13"/>
      <c r="S13"/>
    </row>
    <row r="14" spans="1:19">
      <c r="A14" s="6">
        <v>2316</v>
      </c>
      <c r="B14" s="1" t="s">
        <v>37</v>
      </c>
      <c r="C14" s="1" t="s">
        <v>9</v>
      </c>
      <c r="D14" s="7">
        <v>44608</v>
      </c>
      <c r="E14" s="17">
        <v>17109.473100109681</v>
      </c>
      <c r="F14" s="9" t="s">
        <v>176</v>
      </c>
      <c r="G14" s="10" t="s">
        <v>172</v>
      </c>
      <c r="K14"/>
      <c r="L14"/>
      <c r="M14"/>
      <c r="N14"/>
      <c r="O14"/>
      <c r="P14"/>
      <c r="Q14"/>
      <c r="R14"/>
      <c r="S14"/>
    </row>
    <row r="15" spans="1:19">
      <c r="A15" s="6">
        <v>2372</v>
      </c>
      <c r="B15" s="12" t="s">
        <v>44</v>
      </c>
      <c r="C15" s="12" t="s">
        <v>1</v>
      </c>
      <c r="D15" s="7">
        <v>44671</v>
      </c>
      <c r="E15" s="17">
        <v>9433.433370372537</v>
      </c>
      <c r="F15" s="9" t="s">
        <v>176</v>
      </c>
      <c r="G15" s="10" t="s">
        <v>172</v>
      </c>
      <c r="K15"/>
      <c r="L15"/>
      <c r="M15"/>
      <c r="N15"/>
      <c r="O15"/>
      <c r="P15"/>
      <c r="Q15"/>
      <c r="R15"/>
      <c r="S15"/>
    </row>
    <row r="16" spans="1:19">
      <c r="A16" s="6">
        <v>2373</v>
      </c>
      <c r="B16" s="12" t="s">
        <v>45</v>
      </c>
      <c r="C16" s="12" t="s">
        <v>1</v>
      </c>
      <c r="D16" s="7">
        <v>44674</v>
      </c>
      <c r="E16" s="17">
        <v>9975.6704286862787</v>
      </c>
      <c r="F16" s="9" t="s">
        <v>175</v>
      </c>
      <c r="G16" s="10" t="s">
        <v>172</v>
      </c>
      <c r="K16"/>
      <c r="L16"/>
      <c r="M16"/>
      <c r="N16"/>
      <c r="O16"/>
      <c r="P16"/>
      <c r="Q16"/>
      <c r="R16"/>
      <c r="S16"/>
    </row>
    <row r="17" spans="1:19">
      <c r="A17" s="6">
        <v>2375</v>
      </c>
      <c r="B17" s="12" t="s">
        <v>47</v>
      </c>
      <c r="C17" s="12" t="s">
        <v>1</v>
      </c>
      <c r="D17" s="7">
        <v>44680</v>
      </c>
      <c r="E17" s="17">
        <v>6266.016511188539</v>
      </c>
      <c r="F17" s="9" t="s">
        <v>176</v>
      </c>
      <c r="G17" s="10" t="s">
        <v>172</v>
      </c>
      <c r="K17"/>
      <c r="L17"/>
      <c r="M17"/>
      <c r="N17"/>
      <c r="O17"/>
      <c r="P17"/>
      <c r="Q17"/>
      <c r="R17"/>
      <c r="S17"/>
    </row>
    <row r="18" spans="1:19">
      <c r="A18" s="6">
        <v>2357</v>
      </c>
      <c r="B18" s="12" t="s">
        <v>48</v>
      </c>
      <c r="C18" s="12" t="s">
        <v>9</v>
      </c>
      <c r="D18" s="7">
        <v>44626</v>
      </c>
      <c r="E18" s="17">
        <v>1505.5587920377179</v>
      </c>
      <c r="F18" s="9" t="s">
        <v>175</v>
      </c>
      <c r="G18" s="10" t="s">
        <v>172</v>
      </c>
      <c r="K18"/>
      <c r="L18"/>
      <c r="M18"/>
      <c r="N18"/>
      <c r="O18"/>
      <c r="P18"/>
      <c r="Q18"/>
      <c r="R18"/>
      <c r="S18"/>
    </row>
    <row r="19" spans="1:19">
      <c r="A19" s="6">
        <v>2309</v>
      </c>
      <c r="B19" s="12" t="s">
        <v>52</v>
      </c>
      <c r="C19" s="12" t="s">
        <v>1</v>
      </c>
      <c r="D19" s="7">
        <v>44613</v>
      </c>
      <c r="E19" s="17">
        <v>1684.2888224575604</v>
      </c>
      <c r="F19" s="9" t="s">
        <v>176</v>
      </c>
      <c r="G19" s="10" t="s">
        <v>172</v>
      </c>
      <c r="K19"/>
      <c r="L19"/>
      <c r="M19"/>
      <c r="N19"/>
      <c r="O19"/>
      <c r="P19"/>
      <c r="Q19"/>
      <c r="R19"/>
      <c r="S19"/>
    </row>
    <row r="20" spans="1:19">
      <c r="A20" s="6">
        <v>2379</v>
      </c>
      <c r="B20" s="12" t="s">
        <v>54</v>
      </c>
      <c r="C20" s="12" t="s">
        <v>1</v>
      </c>
      <c r="D20" s="7">
        <v>44692</v>
      </c>
      <c r="E20" s="17">
        <v>16408.364503748126</v>
      </c>
      <c r="F20" s="9" t="s">
        <v>176</v>
      </c>
      <c r="G20" s="10" t="s">
        <v>172</v>
      </c>
      <c r="K20"/>
      <c r="L20"/>
      <c r="M20"/>
      <c r="N20"/>
      <c r="O20"/>
      <c r="P20"/>
      <c r="Q20"/>
      <c r="R20"/>
      <c r="S20"/>
    </row>
    <row r="21" spans="1:19">
      <c r="A21" s="6">
        <v>2343</v>
      </c>
      <c r="B21" s="12" t="s">
        <v>58</v>
      </c>
      <c r="C21" s="12" t="s">
        <v>5</v>
      </c>
      <c r="D21" s="7">
        <v>44638</v>
      </c>
      <c r="E21" s="17">
        <v>1756.0140993288487</v>
      </c>
      <c r="F21" s="9" t="s">
        <v>175</v>
      </c>
      <c r="G21" s="10" t="s">
        <v>172</v>
      </c>
      <c r="K21"/>
      <c r="L21"/>
      <c r="M21"/>
      <c r="N21"/>
      <c r="O21"/>
      <c r="P21"/>
      <c r="Q21"/>
      <c r="R21"/>
      <c r="S21"/>
    </row>
    <row r="22" spans="1:19">
      <c r="A22" s="6">
        <v>2283</v>
      </c>
      <c r="B22" s="12" t="s">
        <v>59</v>
      </c>
      <c r="C22" s="12" t="s">
        <v>5</v>
      </c>
      <c r="D22" s="7">
        <v>44600</v>
      </c>
      <c r="E22" s="17">
        <v>7663.2243031185435</v>
      </c>
      <c r="F22" s="9" t="s">
        <v>176</v>
      </c>
      <c r="G22" s="10" t="s">
        <v>172</v>
      </c>
    </row>
    <row r="23" spans="1:19">
      <c r="A23" s="6">
        <v>2352</v>
      </c>
      <c r="B23" s="1" t="s">
        <v>60</v>
      </c>
      <c r="C23" s="1" t="s">
        <v>38</v>
      </c>
      <c r="D23" s="7">
        <v>44623</v>
      </c>
      <c r="E23" s="17">
        <v>16797.972332416302</v>
      </c>
      <c r="F23" s="9" t="s">
        <v>176</v>
      </c>
      <c r="G23" s="10" t="s">
        <v>172</v>
      </c>
    </row>
    <row r="24" spans="1:19">
      <c r="A24" s="6">
        <v>2287</v>
      </c>
      <c r="B24" s="1" t="s">
        <v>62</v>
      </c>
      <c r="C24" s="12" t="s">
        <v>5</v>
      </c>
      <c r="D24" s="7">
        <v>44604</v>
      </c>
      <c r="E24" s="17">
        <v>6572.6028125459025</v>
      </c>
      <c r="F24" s="9" t="s">
        <v>176</v>
      </c>
      <c r="G24" s="10" t="s">
        <v>172</v>
      </c>
    </row>
    <row r="25" spans="1:19">
      <c r="A25" s="6">
        <v>2285</v>
      </c>
      <c r="B25" s="12" t="s">
        <v>64</v>
      </c>
      <c r="C25" s="12" t="s">
        <v>5</v>
      </c>
      <c r="D25" s="7">
        <v>44605</v>
      </c>
      <c r="E25" s="17">
        <v>17752.46615565888</v>
      </c>
      <c r="F25" s="9" t="s">
        <v>176</v>
      </c>
      <c r="G25" s="10" t="s">
        <v>172</v>
      </c>
    </row>
    <row r="26" spans="1:19">
      <c r="A26" s="6">
        <v>2340</v>
      </c>
      <c r="B26" s="12" t="s">
        <v>65</v>
      </c>
      <c r="C26" s="12" t="s">
        <v>65</v>
      </c>
      <c r="D26" s="7">
        <v>44629</v>
      </c>
      <c r="E26" s="17">
        <v>1998.8440927829299</v>
      </c>
      <c r="F26" s="9" t="s">
        <v>176</v>
      </c>
      <c r="G26" s="10" t="s">
        <v>172</v>
      </c>
    </row>
    <row r="27" spans="1:19">
      <c r="A27" s="6">
        <v>2291</v>
      </c>
      <c r="B27" s="12" t="s">
        <v>66</v>
      </c>
      <c r="C27" s="12" t="s">
        <v>5</v>
      </c>
      <c r="D27" s="7">
        <v>44608</v>
      </c>
      <c r="E27" s="17">
        <v>946.29706221754259</v>
      </c>
      <c r="F27" s="9" t="s">
        <v>176</v>
      </c>
      <c r="G27" s="10" t="s">
        <v>172</v>
      </c>
    </row>
    <row r="28" spans="1:19">
      <c r="A28" s="6">
        <v>2378</v>
      </c>
      <c r="B28" s="1" t="s">
        <v>67</v>
      </c>
      <c r="C28" s="1" t="s">
        <v>5</v>
      </c>
      <c r="D28" s="7">
        <v>44689</v>
      </c>
      <c r="E28" s="17">
        <v>2337.0514025561297</v>
      </c>
      <c r="F28" s="9" t="s">
        <v>176</v>
      </c>
      <c r="G28" s="10" t="s">
        <v>172</v>
      </c>
    </row>
    <row r="29" spans="1:19">
      <c r="A29" s="6">
        <v>2344</v>
      </c>
      <c r="B29" s="1" t="s">
        <v>71</v>
      </c>
      <c r="C29" s="1" t="s">
        <v>72</v>
      </c>
      <c r="D29" s="7">
        <v>44641</v>
      </c>
      <c r="E29" s="17">
        <v>10041.009508622745</v>
      </c>
      <c r="F29" s="9" t="s">
        <v>176</v>
      </c>
      <c r="G29" s="10" t="s">
        <v>172</v>
      </c>
    </row>
    <row r="30" spans="1:19">
      <c r="A30" s="6">
        <v>2345</v>
      </c>
      <c r="B30" s="1" t="s">
        <v>73</v>
      </c>
      <c r="C30" s="1" t="s">
        <v>72</v>
      </c>
      <c r="D30" s="7">
        <v>44608</v>
      </c>
      <c r="E30" s="17">
        <v>16980.924183975316</v>
      </c>
      <c r="F30" s="9" t="s">
        <v>175</v>
      </c>
      <c r="G30" s="10" t="s">
        <v>172</v>
      </c>
    </row>
    <row r="31" spans="1:19">
      <c r="A31" s="6">
        <v>2304</v>
      </c>
      <c r="B31" s="1" t="s">
        <v>78</v>
      </c>
      <c r="C31" s="1" t="s">
        <v>27</v>
      </c>
      <c r="D31" s="7">
        <v>44603</v>
      </c>
      <c r="E31" s="17">
        <v>16043.742052710162</v>
      </c>
      <c r="F31" s="9" t="s">
        <v>176</v>
      </c>
      <c r="G31" s="10" t="s">
        <v>172</v>
      </c>
    </row>
    <row r="32" spans="1:19">
      <c r="A32" s="6">
        <v>2289</v>
      </c>
      <c r="B32" s="12" t="s">
        <v>80</v>
      </c>
      <c r="C32" s="12" t="s">
        <v>5</v>
      </c>
      <c r="D32" s="7">
        <v>44606</v>
      </c>
      <c r="E32" s="17">
        <v>9028.2726922327856</v>
      </c>
      <c r="F32" s="9" t="s">
        <v>176</v>
      </c>
      <c r="G32" s="10" t="s">
        <v>172</v>
      </c>
    </row>
    <row r="33" spans="1:7">
      <c r="A33" s="6">
        <v>2360</v>
      </c>
      <c r="B33" s="12" t="s">
        <v>81</v>
      </c>
      <c r="C33" s="12" t="s">
        <v>1</v>
      </c>
      <c r="D33" s="7">
        <v>44635</v>
      </c>
      <c r="E33" s="17">
        <v>15350.030415041188</v>
      </c>
      <c r="F33" s="9" t="s">
        <v>176</v>
      </c>
      <c r="G33" s="10" t="s">
        <v>172</v>
      </c>
    </row>
    <row r="34" spans="1:7">
      <c r="A34" s="6">
        <v>2294</v>
      </c>
      <c r="B34" s="1" t="s">
        <v>82</v>
      </c>
      <c r="C34" s="12" t="s">
        <v>5</v>
      </c>
      <c r="D34" s="7">
        <v>44611</v>
      </c>
      <c r="E34" s="17">
        <v>9573.4455209058397</v>
      </c>
      <c r="F34" s="9" t="s">
        <v>175</v>
      </c>
      <c r="G34" s="10" t="s">
        <v>172</v>
      </c>
    </row>
    <row r="35" spans="1:7">
      <c r="A35" s="6">
        <v>2338</v>
      </c>
      <c r="B35" s="12" t="s">
        <v>84</v>
      </c>
      <c r="C35" s="12" t="s">
        <v>51</v>
      </c>
      <c r="D35" s="7">
        <v>44623</v>
      </c>
      <c r="E35" s="17">
        <v>5429.5333047743807</v>
      </c>
      <c r="F35" s="9" t="s">
        <v>176</v>
      </c>
      <c r="G35" s="10" t="s">
        <v>172</v>
      </c>
    </row>
    <row r="36" spans="1:7">
      <c r="A36" s="6">
        <v>2346</v>
      </c>
      <c r="B36" s="12" t="s">
        <v>85</v>
      </c>
      <c r="C36" s="12" t="s">
        <v>72</v>
      </c>
      <c r="D36" s="7">
        <v>44609</v>
      </c>
      <c r="E36" s="17">
        <v>13882.95082158498</v>
      </c>
      <c r="F36" s="9" t="s">
        <v>176</v>
      </c>
      <c r="G36" s="10" t="s">
        <v>172</v>
      </c>
    </row>
    <row r="37" spans="1:7">
      <c r="A37" s="6">
        <v>2306</v>
      </c>
      <c r="B37" s="1" t="s">
        <v>88</v>
      </c>
      <c r="C37" s="1" t="s">
        <v>27</v>
      </c>
      <c r="D37" s="7">
        <v>44605</v>
      </c>
      <c r="E37" s="17">
        <v>19337.304659662688</v>
      </c>
      <c r="F37" s="9" t="s">
        <v>174</v>
      </c>
      <c r="G37" s="10" t="s">
        <v>172</v>
      </c>
    </row>
    <row r="38" spans="1:7">
      <c r="A38" s="6">
        <v>2354</v>
      </c>
      <c r="B38" s="1" t="s">
        <v>89</v>
      </c>
      <c r="C38" s="1" t="s">
        <v>38</v>
      </c>
      <c r="D38" s="7">
        <v>44617</v>
      </c>
      <c r="E38" s="17">
        <v>9198.9628054440691</v>
      </c>
      <c r="F38" s="9" t="s">
        <v>176</v>
      </c>
      <c r="G38" s="10" t="s">
        <v>172</v>
      </c>
    </row>
    <row r="39" spans="1:7">
      <c r="A39" s="6">
        <v>2300</v>
      </c>
      <c r="B39" s="1" t="s">
        <v>92</v>
      </c>
      <c r="C39" s="12" t="s">
        <v>5</v>
      </c>
      <c r="D39" s="7">
        <v>44610</v>
      </c>
      <c r="E39" s="17">
        <v>9024.8432631301148</v>
      </c>
      <c r="F39" s="9" t="s">
        <v>176</v>
      </c>
      <c r="G39" s="10" t="s">
        <v>172</v>
      </c>
    </row>
    <row r="40" spans="1:7">
      <c r="A40" s="6">
        <v>2297</v>
      </c>
      <c r="B40" s="12" t="s">
        <v>96</v>
      </c>
      <c r="C40" s="12" t="s">
        <v>5</v>
      </c>
      <c r="D40" s="7">
        <v>44614</v>
      </c>
      <c r="E40" s="17">
        <v>18239.254448019525</v>
      </c>
      <c r="F40" s="9" t="s">
        <v>174</v>
      </c>
      <c r="G40" s="10" t="s">
        <v>172</v>
      </c>
    </row>
    <row r="41" spans="1:7">
      <c r="A41" s="6">
        <v>2308</v>
      </c>
      <c r="B41" s="1" t="s">
        <v>100</v>
      </c>
      <c r="C41" s="1" t="s">
        <v>27</v>
      </c>
      <c r="D41" s="7">
        <v>44612</v>
      </c>
      <c r="E41" s="17">
        <v>14939.156679444299</v>
      </c>
      <c r="F41" s="9" t="s">
        <v>176</v>
      </c>
      <c r="G41" s="10" t="s">
        <v>172</v>
      </c>
    </row>
    <row r="42" spans="1:7">
      <c r="A42" s="6">
        <v>2355</v>
      </c>
      <c r="B42" s="1" t="s">
        <v>101</v>
      </c>
      <c r="C42" s="1" t="s">
        <v>38</v>
      </c>
      <c r="D42" s="7">
        <v>44620</v>
      </c>
      <c r="E42" s="17">
        <v>7240.2522661980665</v>
      </c>
      <c r="F42" s="9" t="s">
        <v>174</v>
      </c>
      <c r="G42" s="10" t="s">
        <v>172</v>
      </c>
    </row>
    <row r="43" spans="1:7">
      <c r="A43" s="6">
        <v>2348</v>
      </c>
      <c r="B43" s="1" t="s">
        <v>102</v>
      </c>
      <c r="C43" s="1" t="s">
        <v>72</v>
      </c>
      <c r="D43" s="7">
        <v>44611</v>
      </c>
      <c r="E43" s="17">
        <v>14920.378235353073</v>
      </c>
      <c r="F43" s="9" t="s">
        <v>176</v>
      </c>
      <c r="G43" s="10" t="s">
        <v>172</v>
      </c>
    </row>
    <row r="44" spans="1:7">
      <c r="A44" s="6">
        <v>2350</v>
      </c>
      <c r="B44" s="1" t="s">
        <v>107</v>
      </c>
      <c r="C44" s="1" t="s">
        <v>72</v>
      </c>
      <c r="D44" s="7">
        <v>44617</v>
      </c>
      <c r="E44" s="17">
        <v>6367.6622843273199</v>
      </c>
      <c r="F44" s="9" t="s">
        <v>176</v>
      </c>
      <c r="G44" s="10" t="s">
        <v>172</v>
      </c>
    </row>
    <row r="45" spans="1:7">
      <c r="A45" s="6">
        <v>2310</v>
      </c>
      <c r="B45" s="1" t="s">
        <v>109</v>
      </c>
      <c r="C45" s="1" t="s">
        <v>27</v>
      </c>
      <c r="D45" s="7">
        <v>44614</v>
      </c>
      <c r="E45" s="17">
        <v>5627.0653556995712</v>
      </c>
      <c r="F45" s="9" t="s">
        <v>176</v>
      </c>
      <c r="G45" s="10" t="s">
        <v>172</v>
      </c>
    </row>
    <row r="46" spans="1:7">
      <c r="A46" s="6">
        <v>2311</v>
      </c>
      <c r="B46" s="1" t="s">
        <v>109</v>
      </c>
      <c r="C46" s="1" t="s">
        <v>27</v>
      </c>
      <c r="D46" s="7">
        <v>44608</v>
      </c>
      <c r="E46" s="17">
        <v>7635.3983254857339</v>
      </c>
      <c r="F46" s="9" t="s">
        <v>176</v>
      </c>
      <c r="G46" s="10" t="s">
        <v>172</v>
      </c>
    </row>
    <row r="47" spans="1:7">
      <c r="A47" s="6">
        <v>2376</v>
      </c>
      <c r="B47" s="1" t="s">
        <v>109</v>
      </c>
      <c r="C47" s="1" t="s">
        <v>27</v>
      </c>
      <c r="D47" s="7">
        <v>44683</v>
      </c>
      <c r="E47" s="17">
        <v>2774.6963826423475</v>
      </c>
      <c r="F47" s="9" t="s">
        <v>176</v>
      </c>
      <c r="G47" s="10" t="s">
        <v>172</v>
      </c>
    </row>
    <row r="48" spans="1:7">
      <c r="A48" s="6">
        <v>2312</v>
      </c>
      <c r="B48" s="1" t="s">
        <v>110</v>
      </c>
      <c r="C48" s="1" t="s">
        <v>27</v>
      </c>
      <c r="D48" s="7">
        <v>44609</v>
      </c>
      <c r="E48" s="17">
        <v>11473.494595391927</v>
      </c>
      <c r="F48" s="9" t="s">
        <v>174</v>
      </c>
      <c r="G48" s="10" t="s">
        <v>172</v>
      </c>
    </row>
    <row r="49" spans="1:7">
      <c r="A49" s="6">
        <v>2290</v>
      </c>
      <c r="B49" s="12" t="s">
        <v>4</v>
      </c>
      <c r="C49" s="12" t="s">
        <v>5</v>
      </c>
      <c r="D49" s="7">
        <v>44607</v>
      </c>
      <c r="E49" s="17">
        <v>10892.650418191855</v>
      </c>
      <c r="F49" s="9" t="s">
        <v>176</v>
      </c>
      <c r="G49" s="10" t="s">
        <v>6</v>
      </c>
    </row>
    <row r="50" spans="1:7">
      <c r="A50" s="6">
        <v>2363</v>
      </c>
      <c r="B50" s="12" t="s">
        <v>11</v>
      </c>
      <c r="C50" s="12" t="s">
        <v>1</v>
      </c>
      <c r="D50" s="7">
        <v>44644</v>
      </c>
      <c r="E50" s="17">
        <v>3680.8848006691796</v>
      </c>
      <c r="F50" s="9" t="s">
        <v>175</v>
      </c>
      <c r="G50" s="10" t="s">
        <v>6</v>
      </c>
    </row>
    <row r="51" spans="1:7">
      <c r="A51" s="6">
        <v>2368</v>
      </c>
      <c r="B51" s="12" t="s">
        <v>22</v>
      </c>
      <c r="C51" s="12" t="s">
        <v>22</v>
      </c>
      <c r="D51" s="7">
        <v>44659</v>
      </c>
      <c r="E51" s="17">
        <v>1051.2808259759154</v>
      </c>
      <c r="F51" s="9" t="s">
        <v>176</v>
      </c>
      <c r="G51" s="10" t="s">
        <v>6</v>
      </c>
    </row>
    <row r="52" spans="1:7">
      <c r="A52" s="6">
        <v>2301</v>
      </c>
      <c r="B52" s="1" t="s">
        <v>26</v>
      </c>
      <c r="C52" s="1" t="s">
        <v>27</v>
      </c>
      <c r="D52" s="7">
        <v>44611</v>
      </c>
      <c r="E52" s="17">
        <v>17212.227200865746</v>
      </c>
      <c r="F52" s="9" t="s">
        <v>176</v>
      </c>
      <c r="G52" s="10" t="s">
        <v>6</v>
      </c>
    </row>
    <row r="53" spans="1:7">
      <c r="A53" s="6">
        <v>2320</v>
      </c>
      <c r="B53" s="1" t="s">
        <v>29</v>
      </c>
      <c r="C53" s="1" t="s">
        <v>30</v>
      </c>
      <c r="D53" s="7">
        <v>44609</v>
      </c>
      <c r="E53" s="17">
        <v>17483.397064230528</v>
      </c>
      <c r="F53" s="9" t="s">
        <v>176</v>
      </c>
      <c r="G53" s="10" t="s">
        <v>6</v>
      </c>
    </row>
    <row r="54" spans="1:7">
      <c r="A54" s="6">
        <v>2321</v>
      </c>
      <c r="B54" s="1" t="s">
        <v>33</v>
      </c>
      <c r="C54" s="1" t="s">
        <v>30</v>
      </c>
      <c r="D54" s="7">
        <v>44614</v>
      </c>
      <c r="E54" s="17">
        <v>8669.1078080381176</v>
      </c>
      <c r="F54" s="9" t="s">
        <v>176</v>
      </c>
      <c r="G54" s="10" t="s">
        <v>6</v>
      </c>
    </row>
    <row r="55" spans="1:7">
      <c r="A55" s="6">
        <v>2299</v>
      </c>
      <c r="B55" s="1" t="s">
        <v>34</v>
      </c>
      <c r="C55" s="1" t="s">
        <v>35</v>
      </c>
      <c r="D55" s="7">
        <v>44609</v>
      </c>
      <c r="E55" s="17">
        <v>10905.691711970587</v>
      </c>
      <c r="F55" s="9" t="s">
        <v>176</v>
      </c>
      <c r="G55" s="10" t="s">
        <v>6</v>
      </c>
    </row>
    <row r="56" spans="1:7">
      <c r="A56" s="6">
        <v>2341</v>
      </c>
      <c r="B56" s="1" t="s">
        <v>34</v>
      </c>
      <c r="C56" s="1" t="s">
        <v>36</v>
      </c>
      <c r="D56" s="7">
        <v>44632</v>
      </c>
      <c r="E56" s="17">
        <v>14874.375221154045</v>
      </c>
      <c r="F56" s="9" t="s">
        <v>176</v>
      </c>
      <c r="G56" s="10" t="s">
        <v>6</v>
      </c>
    </row>
    <row r="57" spans="1:7">
      <c r="A57" s="6">
        <v>2353</v>
      </c>
      <c r="B57" s="1" t="s">
        <v>37</v>
      </c>
      <c r="C57" s="1" t="s">
        <v>38</v>
      </c>
      <c r="D57" s="7">
        <v>44626</v>
      </c>
      <c r="E57" s="17">
        <v>17112.816660503559</v>
      </c>
      <c r="F57" s="9" t="s">
        <v>175</v>
      </c>
      <c r="G57" s="10" t="s">
        <v>6</v>
      </c>
    </row>
    <row r="58" spans="1:7">
      <c r="A58" s="6">
        <v>2332</v>
      </c>
      <c r="B58" s="11" t="s">
        <v>40</v>
      </c>
      <c r="C58" s="12" t="s">
        <v>19</v>
      </c>
      <c r="D58" s="7">
        <v>44609</v>
      </c>
      <c r="E58" s="17">
        <v>17350.851011862465</v>
      </c>
      <c r="F58" s="9" t="s">
        <v>174</v>
      </c>
      <c r="G58" s="10" t="s">
        <v>6</v>
      </c>
    </row>
    <row r="59" spans="1:7">
      <c r="A59" s="6">
        <v>2371</v>
      </c>
      <c r="B59" s="12" t="s">
        <v>41</v>
      </c>
      <c r="C59" s="12" t="s">
        <v>1</v>
      </c>
      <c r="D59" s="7">
        <v>44668</v>
      </c>
      <c r="E59" s="17">
        <v>19884.45238706551</v>
      </c>
      <c r="F59" s="9" t="s">
        <v>176</v>
      </c>
      <c r="G59" s="10" t="s">
        <v>6</v>
      </c>
    </row>
    <row r="60" spans="1:7">
      <c r="A60" s="6">
        <v>2371</v>
      </c>
      <c r="B60" s="12" t="s">
        <v>42</v>
      </c>
      <c r="C60" s="12" t="s">
        <v>43</v>
      </c>
      <c r="D60" s="7">
        <v>44599</v>
      </c>
      <c r="E60" s="17">
        <v>18934.339036043664</v>
      </c>
      <c r="F60" s="9" t="s">
        <v>176</v>
      </c>
      <c r="G60" s="10" t="s">
        <v>6</v>
      </c>
    </row>
    <row r="61" spans="1:7">
      <c r="A61" s="6">
        <v>2374</v>
      </c>
      <c r="B61" s="12" t="s">
        <v>46</v>
      </c>
      <c r="C61" s="12" t="s">
        <v>1</v>
      </c>
      <c r="D61" s="7">
        <v>44677</v>
      </c>
      <c r="E61" s="17">
        <v>15285.820127941268</v>
      </c>
      <c r="F61" s="9" t="s">
        <v>176</v>
      </c>
      <c r="G61" s="10" t="s">
        <v>6</v>
      </c>
    </row>
    <row r="62" spans="1:7">
      <c r="A62" s="6">
        <v>2377</v>
      </c>
      <c r="B62" s="12" t="s">
        <v>49</v>
      </c>
      <c r="C62" s="12" t="s">
        <v>1</v>
      </c>
      <c r="D62" s="7">
        <v>44686</v>
      </c>
      <c r="E62" s="17">
        <v>14519.713930496137</v>
      </c>
      <c r="F62" s="9" t="s">
        <v>176</v>
      </c>
      <c r="G62" s="10" t="s">
        <v>6</v>
      </c>
    </row>
    <row r="63" spans="1:7">
      <c r="A63" s="6">
        <v>2336</v>
      </c>
      <c r="B63" s="12" t="s">
        <v>50</v>
      </c>
      <c r="C63" s="12" t="s">
        <v>51</v>
      </c>
      <c r="D63" s="7">
        <v>44617</v>
      </c>
      <c r="E63" s="17">
        <v>17070.381873553648</v>
      </c>
      <c r="F63" s="9" t="s">
        <v>176</v>
      </c>
      <c r="G63" s="10" t="s">
        <v>6</v>
      </c>
    </row>
    <row r="64" spans="1:7">
      <c r="A64" s="6">
        <v>2380</v>
      </c>
      <c r="B64" s="14" t="s">
        <v>55</v>
      </c>
      <c r="C64" s="12" t="s">
        <v>1</v>
      </c>
      <c r="D64" s="7">
        <v>44695</v>
      </c>
      <c r="E64" s="17">
        <v>10774.331310359032</v>
      </c>
      <c r="F64" s="9" t="s">
        <v>176</v>
      </c>
      <c r="G64" s="10" t="s">
        <v>6</v>
      </c>
    </row>
    <row r="65" spans="1:7">
      <c r="A65" s="6">
        <v>2317</v>
      </c>
      <c r="B65" s="12" t="s">
        <v>56</v>
      </c>
      <c r="C65" s="12" t="s">
        <v>57</v>
      </c>
      <c r="D65" s="7">
        <v>44609</v>
      </c>
      <c r="E65" s="17">
        <v>16361.856177167607</v>
      </c>
      <c r="F65" s="9" t="s">
        <v>176</v>
      </c>
      <c r="G65" s="10" t="s">
        <v>6</v>
      </c>
    </row>
    <row r="66" spans="1:7">
      <c r="A66" s="6">
        <v>2337</v>
      </c>
      <c r="B66" s="12" t="s">
        <v>68</v>
      </c>
      <c r="C66" s="12" t="s">
        <v>51</v>
      </c>
      <c r="D66" s="7">
        <v>44620</v>
      </c>
      <c r="E66" s="17">
        <v>12446.920170380285</v>
      </c>
      <c r="F66" s="9" t="s">
        <v>176</v>
      </c>
      <c r="G66" s="10" t="s">
        <v>6</v>
      </c>
    </row>
    <row r="67" spans="1:7">
      <c r="A67" s="6">
        <v>2319</v>
      </c>
      <c r="B67" s="12" t="s">
        <v>69</v>
      </c>
      <c r="C67" s="12" t="s">
        <v>70</v>
      </c>
      <c r="D67" s="7">
        <v>44608</v>
      </c>
      <c r="E67" s="17">
        <v>15912.153228496511</v>
      </c>
      <c r="F67" s="9" t="s">
        <v>175</v>
      </c>
      <c r="G67" s="10" t="s">
        <v>6</v>
      </c>
    </row>
    <row r="68" spans="1:7">
      <c r="A68" s="6">
        <v>2303</v>
      </c>
      <c r="B68" s="1" t="s">
        <v>75</v>
      </c>
      <c r="C68" s="1" t="s">
        <v>27</v>
      </c>
      <c r="D68" s="7">
        <v>44605</v>
      </c>
      <c r="E68" s="17">
        <v>16755.097973938777</v>
      </c>
      <c r="F68" s="9" t="s">
        <v>176</v>
      </c>
      <c r="G68" s="10" t="s">
        <v>6</v>
      </c>
    </row>
    <row r="69" spans="1:7">
      <c r="A69" s="6">
        <v>2333</v>
      </c>
      <c r="B69" s="12" t="s">
        <v>76</v>
      </c>
      <c r="C69" s="12" t="s">
        <v>19</v>
      </c>
      <c r="D69" s="7">
        <v>44610</v>
      </c>
      <c r="E69" s="17">
        <v>6934.3275012887243</v>
      </c>
      <c r="F69" s="9" t="s">
        <v>176</v>
      </c>
      <c r="G69" s="10" t="s">
        <v>6</v>
      </c>
    </row>
    <row r="70" spans="1:7">
      <c r="A70" s="6">
        <v>2322</v>
      </c>
      <c r="B70" s="1" t="s">
        <v>77</v>
      </c>
      <c r="C70" s="1" t="s">
        <v>30</v>
      </c>
      <c r="D70" s="7">
        <v>44608</v>
      </c>
      <c r="E70" s="17">
        <v>3534.3227423446779</v>
      </c>
      <c r="F70" s="9" t="s">
        <v>176</v>
      </c>
      <c r="G70" s="10" t="s">
        <v>6</v>
      </c>
    </row>
    <row r="71" spans="1:7">
      <c r="A71" s="6">
        <v>2305</v>
      </c>
      <c r="B71" s="1" t="s">
        <v>79</v>
      </c>
      <c r="C71" s="1" t="s">
        <v>27</v>
      </c>
      <c r="D71" s="7">
        <v>44604</v>
      </c>
      <c r="E71" s="17">
        <v>9817.2396664962489</v>
      </c>
      <c r="F71" s="9" t="s">
        <v>174</v>
      </c>
      <c r="G71" s="10" t="s">
        <v>6</v>
      </c>
    </row>
    <row r="72" spans="1:7">
      <c r="A72" s="6">
        <v>2293</v>
      </c>
      <c r="B72" s="1" t="s">
        <v>80</v>
      </c>
      <c r="C72" s="12" t="s">
        <v>5</v>
      </c>
      <c r="D72" s="7">
        <v>44610</v>
      </c>
      <c r="E72" s="17">
        <v>16119.065971440883</v>
      </c>
      <c r="F72" s="9" t="s">
        <v>176</v>
      </c>
      <c r="G72" s="10" t="s">
        <v>6</v>
      </c>
    </row>
    <row r="73" spans="1:7">
      <c r="A73" s="6">
        <v>2323</v>
      </c>
      <c r="B73" s="1" t="s">
        <v>86</v>
      </c>
      <c r="C73" s="1" t="s">
        <v>30</v>
      </c>
      <c r="D73" s="7">
        <v>44609</v>
      </c>
      <c r="E73" s="17">
        <v>14810.192567079619</v>
      </c>
      <c r="F73" s="9" t="s">
        <v>176</v>
      </c>
      <c r="G73" s="10" t="s">
        <v>6</v>
      </c>
    </row>
    <row r="74" spans="1:7">
      <c r="A74" s="6">
        <v>2296</v>
      </c>
      <c r="B74" s="1" t="s">
        <v>91</v>
      </c>
      <c r="C74" s="12" t="s">
        <v>5</v>
      </c>
      <c r="D74" s="7">
        <v>44613</v>
      </c>
      <c r="E74" s="17">
        <v>12969.556329747278</v>
      </c>
      <c r="F74" s="9" t="s">
        <v>174</v>
      </c>
      <c r="G74" s="10" t="s">
        <v>6</v>
      </c>
    </row>
    <row r="75" spans="1:7">
      <c r="A75" s="6">
        <v>2339</v>
      </c>
      <c r="B75" s="12" t="s">
        <v>93</v>
      </c>
      <c r="C75" s="12" t="s">
        <v>51</v>
      </c>
      <c r="D75" s="7">
        <v>44626</v>
      </c>
      <c r="E75" s="17">
        <v>7673.1261891958848</v>
      </c>
      <c r="F75" s="9" t="s">
        <v>176</v>
      </c>
      <c r="G75" s="10" t="s">
        <v>6</v>
      </c>
    </row>
    <row r="76" spans="1:7">
      <c r="A76" s="6">
        <v>2358</v>
      </c>
      <c r="B76" s="12" t="s">
        <v>94</v>
      </c>
      <c r="C76" s="12" t="s">
        <v>95</v>
      </c>
      <c r="D76" s="7">
        <v>44629</v>
      </c>
      <c r="E76" s="17">
        <v>10319.436602426593</v>
      </c>
      <c r="F76" s="9" t="s">
        <v>176</v>
      </c>
      <c r="G76" s="10" t="s">
        <v>6</v>
      </c>
    </row>
    <row r="77" spans="1:7">
      <c r="A77" s="6">
        <v>2318</v>
      </c>
      <c r="B77" s="12" t="s">
        <v>97</v>
      </c>
      <c r="C77" s="12" t="s">
        <v>57</v>
      </c>
      <c r="D77" s="7">
        <v>44614</v>
      </c>
      <c r="E77" s="17">
        <v>14016.055963061654</v>
      </c>
      <c r="F77" s="9" t="s">
        <v>174</v>
      </c>
      <c r="G77" s="10" t="s">
        <v>6</v>
      </c>
    </row>
    <row r="78" spans="1:7">
      <c r="A78" s="6">
        <v>2307</v>
      </c>
      <c r="B78" s="1" t="s">
        <v>98</v>
      </c>
      <c r="C78" s="1" t="s">
        <v>27</v>
      </c>
      <c r="D78" s="7">
        <v>44611</v>
      </c>
      <c r="E78" s="17">
        <v>15895.60254726397</v>
      </c>
      <c r="F78" s="9" t="s">
        <v>175</v>
      </c>
      <c r="G78" s="10" t="s">
        <v>6</v>
      </c>
    </row>
    <row r="79" spans="1:7">
      <c r="A79" s="6">
        <v>2328</v>
      </c>
      <c r="B79" s="1" t="s">
        <v>104</v>
      </c>
      <c r="C79" s="1" t="s">
        <v>3</v>
      </c>
      <c r="D79" s="7">
        <v>44614</v>
      </c>
      <c r="E79" s="17">
        <v>9090.2652342097481</v>
      </c>
      <c r="F79" s="9" t="s">
        <v>174</v>
      </c>
      <c r="G79" s="10" t="s">
        <v>6</v>
      </c>
    </row>
    <row r="80" spans="1:7">
      <c r="A80" s="6">
        <v>2329</v>
      </c>
      <c r="B80" s="1" t="s">
        <v>105</v>
      </c>
      <c r="C80" s="1" t="s">
        <v>3</v>
      </c>
      <c r="D80" s="7">
        <v>44615</v>
      </c>
      <c r="E80" s="17">
        <v>19721.405173944611</v>
      </c>
      <c r="F80" s="9" t="s">
        <v>176</v>
      </c>
      <c r="G80" s="10" t="s">
        <v>6</v>
      </c>
    </row>
    <row r="81" spans="1:7">
      <c r="A81" s="6">
        <v>2324</v>
      </c>
      <c r="B81" s="12" t="s">
        <v>0</v>
      </c>
      <c r="C81" s="12" t="s">
        <v>1</v>
      </c>
      <c r="D81" s="7">
        <v>44638</v>
      </c>
      <c r="E81" s="17">
        <v>943.39622641509459</v>
      </c>
      <c r="F81" s="9" t="s">
        <v>176</v>
      </c>
      <c r="G81" s="10" t="s">
        <v>173</v>
      </c>
    </row>
    <row r="82" spans="1:7">
      <c r="A82" s="6">
        <v>2324</v>
      </c>
      <c r="B82" s="1" t="s">
        <v>2</v>
      </c>
      <c r="C82" s="1" t="s">
        <v>3</v>
      </c>
      <c r="D82" s="7">
        <v>44610</v>
      </c>
      <c r="E82" s="17">
        <v>15127.741288934456</v>
      </c>
      <c r="F82" s="9" t="s">
        <v>174</v>
      </c>
      <c r="G82" s="10" t="s">
        <v>173</v>
      </c>
    </row>
    <row r="83" spans="1:7">
      <c r="A83" s="6">
        <v>2334</v>
      </c>
      <c r="B83" s="1" t="s">
        <v>15</v>
      </c>
      <c r="C83" s="1" t="s">
        <v>16</v>
      </c>
      <c r="D83" s="7">
        <v>44611</v>
      </c>
      <c r="E83" s="17">
        <v>6256.9301565583446</v>
      </c>
      <c r="F83" s="9" t="s">
        <v>174</v>
      </c>
      <c r="G83" s="10" t="s">
        <v>173</v>
      </c>
    </row>
    <row r="84" spans="1:7">
      <c r="A84" s="6">
        <v>2330</v>
      </c>
      <c r="B84" s="12" t="s">
        <v>18</v>
      </c>
      <c r="C84" s="12" t="s">
        <v>19</v>
      </c>
      <c r="D84" s="7">
        <v>44614</v>
      </c>
      <c r="E84" s="17">
        <v>8146.7533100203764</v>
      </c>
      <c r="F84" s="9" t="s">
        <v>174</v>
      </c>
      <c r="G84" s="10" t="s">
        <v>173</v>
      </c>
    </row>
    <row r="85" spans="1:7">
      <c r="A85" s="6">
        <v>2366</v>
      </c>
      <c r="B85" s="12" t="s">
        <v>20</v>
      </c>
      <c r="C85" s="12" t="s">
        <v>1</v>
      </c>
      <c r="D85" s="7">
        <v>44653</v>
      </c>
      <c r="E85" s="17">
        <v>10484.190666067925</v>
      </c>
      <c r="F85" s="9" t="s">
        <v>176</v>
      </c>
      <c r="G85" s="10" t="s">
        <v>173</v>
      </c>
    </row>
    <row r="86" spans="1:7">
      <c r="A86" s="6">
        <v>2351</v>
      </c>
      <c r="B86" s="1" t="s">
        <v>24</v>
      </c>
      <c r="C86" s="1" t="s">
        <v>3</v>
      </c>
      <c r="D86" s="7">
        <v>44620</v>
      </c>
      <c r="E86" s="17">
        <v>1037.8343786103671</v>
      </c>
      <c r="F86" s="9" t="s">
        <v>176</v>
      </c>
      <c r="G86" s="10" t="s">
        <v>173</v>
      </c>
    </row>
    <row r="87" spans="1:7">
      <c r="A87" s="6">
        <v>2331</v>
      </c>
      <c r="B87" s="12" t="s">
        <v>25</v>
      </c>
      <c r="C87" s="12" t="s">
        <v>19</v>
      </c>
      <c r="D87" s="7">
        <v>44608</v>
      </c>
      <c r="E87" s="17">
        <v>13490.797710112194</v>
      </c>
      <c r="F87" s="9" t="s">
        <v>176</v>
      </c>
      <c r="G87" s="10" t="s">
        <v>173</v>
      </c>
    </row>
    <row r="88" spans="1:7">
      <c r="A88" s="6">
        <v>2326</v>
      </c>
      <c r="B88" s="1" t="s">
        <v>39</v>
      </c>
      <c r="C88" s="1" t="s">
        <v>3</v>
      </c>
      <c r="D88" s="7">
        <v>44612</v>
      </c>
      <c r="E88" s="17">
        <v>16113.578934160503</v>
      </c>
      <c r="F88" s="9" t="s">
        <v>174</v>
      </c>
      <c r="G88" s="10" t="s">
        <v>173</v>
      </c>
    </row>
    <row r="89" spans="1:7">
      <c r="A89" s="6">
        <v>2325</v>
      </c>
      <c r="B89" s="1" t="s">
        <v>53</v>
      </c>
      <c r="C89" s="1" t="s">
        <v>3</v>
      </c>
      <c r="D89" s="7">
        <v>44611</v>
      </c>
      <c r="E89" s="17">
        <v>13773.738625286036</v>
      </c>
      <c r="F89" s="9" t="s">
        <v>176</v>
      </c>
      <c r="G89" s="10" t="s">
        <v>173</v>
      </c>
    </row>
    <row r="90" spans="1:7">
      <c r="A90" s="6">
        <v>2284</v>
      </c>
      <c r="B90" s="13" t="s">
        <v>61</v>
      </c>
      <c r="C90" s="12" t="s">
        <v>5</v>
      </c>
      <c r="D90" s="7">
        <v>44601</v>
      </c>
      <c r="E90" s="17">
        <v>4752.4209272126727</v>
      </c>
      <c r="F90" s="9" t="s">
        <v>176</v>
      </c>
      <c r="G90" s="10" t="s">
        <v>173</v>
      </c>
    </row>
    <row r="91" spans="1:7">
      <c r="A91" s="6">
        <v>2288</v>
      </c>
      <c r="B91" s="12" t="s">
        <v>63</v>
      </c>
      <c r="C91" s="12" t="s">
        <v>5</v>
      </c>
      <c r="D91" s="7">
        <v>44605</v>
      </c>
      <c r="E91" s="17">
        <v>13758.762013307427</v>
      </c>
      <c r="F91" s="9" t="s">
        <v>176</v>
      </c>
      <c r="G91" s="10" t="s">
        <v>173</v>
      </c>
    </row>
    <row r="92" spans="1:7">
      <c r="A92" s="6">
        <v>2292</v>
      </c>
      <c r="B92" s="1" t="s">
        <v>74</v>
      </c>
      <c r="C92" s="12" t="s">
        <v>5</v>
      </c>
      <c r="D92" s="7">
        <v>44609</v>
      </c>
      <c r="E92" s="17">
        <v>17809.988038486044</v>
      </c>
      <c r="F92" s="9" t="s">
        <v>176</v>
      </c>
      <c r="G92" s="10" t="s">
        <v>173</v>
      </c>
    </row>
    <row r="93" spans="1:7">
      <c r="A93" s="6">
        <v>2295</v>
      </c>
      <c r="B93" s="1" t="s">
        <v>83</v>
      </c>
      <c r="C93" s="12" t="s">
        <v>5</v>
      </c>
      <c r="D93" s="7">
        <v>44612</v>
      </c>
      <c r="E93" s="17">
        <v>5035.000816243738</v>
      </c>
      <c r="F93" s="9" t="s">
        <v>174</v>
      </c>
      <c r="G93" s="10" t="s">
        <v>173</v>
      </c>
    </row>
    <row r="94" spans="1:7">
      <c r="A94" s="6">
        <v>2327</v>
      </c>
      <c r="B94" s="1" t="s">
        <v>87</v>
      </c>
      <c r="C94" s="1" t="s">
        <v>3</v>
      </c>
      <c r="D94" s="7">
        <v>44613</v>
      </c>
      <c r="E94" s="17">
        <v>15685.25239030997</v>
      </c>
      <c r="F94" s="9" t="s">
        <v>176</v>
      </c>
      <c r="G94" s="10" t="s">
        <v>173</v>
      </c>
    </row>
    <row r="95" spans="1:7">
      <c r="A95" s="6">
        <v>2347</v>
      </c>
      <c r="B95" s="1" t="s">
        <v>90</v>
      </c>
      <c r="C95" s="1" t="s">
        <v>72</v>
      </c>
      <c r="D95" s="7">
        <v>44610</v>
      </c>
      <c r="E95" s="17">
        <v>8686.5587860946289</v>
      </c>
      <c r="F95" s="9" t="s">
        <v>175</v>
      </c>
      <c r="G95" s="10" t="s">
        <v>173</v>
      </c>
    </row>
    <row r="96" spans="1:7">
      <c r="A96" s="6">
        <v>2298</v>
      </c>
      <c r="B96" s="1" t="s">
        <v>99</v>
      </c>
      <c r="C96" s="12" t="s">
        <v>5</v>
      </c>
      <c r="D96" s="7">
        <v>44608</v>
      </c>
      <c r="E96" s="17">
        <v>11944.473999767028</v>
      </c>
      <c r="F96" s="9" t="s">
        <v>175</v>
      </c>
      <c r="G96" s="10" t="s">
        <v>173</v>
      </c>
    </row>
    <row r="97" spans="1:7">
      <c r="A97" s="6">
        <v>2286</v>
      </c>
      <c r="B97" s="11" t="s">
        <v>103</v>
      </c>
      <c r="C97" s="12" t="s">
        <v>5</v>
      </c>
      <c r="D97" s="7">
        <v>44603</v>
      </c>
      <c r="E97" s="17">
        <v>11196.654725874407</v>
      </c>
      <c r="F97" s="9" t="s">
        <v>176</v>
      </c>
      <c r="G97" s="10" t="s">
        <v>173</v>
      </c>
    </row>
    <row r="98" spans="1:7">
      <c r="A98" s="6">
        <v>2349</v>
      </c>
      <c r="B98" s="1" t="s">
        <v>106</v>
      </c>
      <c r="C98" s="1" t="s">
        <v>72</v>
      </c>
      <c r="D98" s="7">
        <v>44614</v>
      </c>
      <c r="E98" s="17">
        <v>17261.189402533786</v>
      </c>
      <c r="F98" s="9" t="s">
        <v>174</v>
      </c>
      <c r="G98" s="10" t="s">
        <v>173</v>
      </c>
    </row>
    <row r="99" spans="1:7">
      <c r="A99" s="6">
        <v>2335</v>
      </c>
      <c r="B99" s="1" t="s">
        <v>108</v>
      </c>
      <c r="C99" s="1" t="s">
        <v>16</v>
      </c>
      <c r="D99" s="7">
        <v>44614</v>
      </c>
      <c r="E99" s="17">
        <v>13537.607559502449</v>
      </c>
      <c r="F99" s="9" t="s">
        <v>176</v>
      </c>
      <c r="G99" s="10" t="s">
        <v>173</v>
      </c>
    </row>
    <row r="100" spans="1:7">
      <c r="A100" s="6">
        <v>2356</v>
      </c>
      <c r="B100" s="1" t="s">
        <v>109</v>
      </c>
      <c r="C100" s="1" t="s">
        <v>38</v>
      </c>
      <c r="D100" s="7">
        <v>44623</v>
      </c>
      <c r="E100" s="17">
        <v>10744.046331207825</v>
      </c>
      <c r="F100" s="9" t="s">
        <v>176</v>
      </c>
      <c r="G100" s="10" t="s">
        <v>173</v>
      </c>
    </row>
    <row r="101" spans="1:7" s="15" customFormat="1" ht="15.75">
      <c r="A101" s="6">
        <v>2381</v>
      </c>
      <c r="B101" s="12" t="s">
        <v>52</v>
      </c>
      <c r="C101" s="12" t="s">
        <v>1</v>
      </c>
      <c r="D101" s="7">
        <v>44698</v>
      </c>
      <c r="E101" s="17">
        <v>18277.195646690652</v>
      </c>
      <c r="F101" s="9" t="s">
        <v>176</v>
      </c>
      <c r="G101" s="10" t="s">
        <v>173</v>
      </c>
    </row>
    <row r="102" spans="1:7">
      <c r="A102" s="6">
        <v>2384</v>
      </c>
      <c r="B102" s="12" t="s">
        <v>52</v>
      </c>
      <c r="C102" s="12" t="s">
        <v>1</v>
      </c>
      <c r="D102" s="7">
        <v>44707</v>
      </c>
      <c r="E102" s="17">
        <v>30933.115508394989</v>
      </c>
      <c r="F102" s="9" t="s">
        <v>176</v>
      </c>
      <c r="G102" s="10" t="s">
        <v>173</v>
      </c>
    </row>
    <row r="103" spans="1:7">
      <c r="A103" s="6">
        <v>2382</v>
      </c>
      <c r="B103" s="12" t="s">
        <v>54</v>
      </c>
      <c r="C103" s="12" t="s">
        <v>1</v>
      </c>
      <c r="D103" s="7">
        <v>44701</v>
      </c>
      <c r="E103" s="17">
        <v>25784.6</v>
      </c>
      <c r="F103" s="9" t="s">
        <v>176</v>
      </c>
      <c r="G103" s="10" t="s">
        <v>173</v>
      </c>
    </row>
    <row r="104" spans="1:7">
      <c r="A104" s="6">
        <v>2383</v>
      </c>
      <c r="B104" s="14" t="s">
        <v>55</v>
      </c>
      <c r="C104" s="12" t="s">
        <v>1</v>
      </c>
      <c r="D104" s="7">
        <v>44704</v>
      </c>
      <c r="E104" s="17">
        <v>26714.475554493543</v>
      </c>
      <c r="F104" s="9" t="s">
        <v>176</v>
      </c>
      <c r="G104" s="10" t="s">
        <v>173</v>
      </c>
    </row>
    <row r="108" spans="1:7">
      <c r="C108"/>
    </row>
    <row r="355" spans="5:5" ht="20.25">
      <c r="E355" s="18"/>
    </row>
  </sheetData>
  <printOptions horizontalCentered="1" verticalCentered="1" headings="1" gridLines="1"/>
  <pageMargins left="0" right="0.74803149606299213" top="0.35433070866141736" bottom="0.11811023622047245" header="0.15748031496062992" footer="1.4960629921259843"/>
  <pageSetup paperSize="9" scale="58" fitToHeight="2" orientation="portrait" horizontalDpi="180" verticalDpi="180" r:id="rId1"/>
  <headerFooter alignWithMargins="0">
    <oddHeader>&amp;L&amp;"Arial Rounded MT Bold,Bold"&amp;16fgfdgdhg</oddHeader>
    <oddFooter>&amp;Ljhkjouoákkkk</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4AC8B-9EF2-49EF-8DAF-323AF9A637D6}">
  <sheetPr>
    <tabColor rgb="FFFFFF00"/>
  </sheetPr>
  <dimension ref="A1:J128"/>
  <sheetViews>
    <sheetView workbookViewId="0">
      <selection activeCell="G37" sqref="G37"/>
    </sheetView>
  </sheetViews>
  <sheetFormatPr defaultColWidth="9.140625" defaultRowHeight="12.75"/>
  <cols>
    <col min="1" max="1" width="7.42578125" style="23" bestFit="1" customWidth="1"/>
    <col min="2" max="2" width="8" style="23" bestFit="1" customWidth="1"/>
    <col min="3" max="3" width="11.7109375" style="23" bestFit="1" customWidth="1"/>
    <col min="4" max="4" width="9" style="23" bestFit="1" customWidth="1"/>
    <col min="5" max="5" width="18" style="23" bestFit="1" customWidth="1"/>
    <col min="6" max="6" width="13.7109375" style="23" bestFit="1" customWidth="1"/>
    <col min="7" max="7" width="16.28515625" style="23" bestFit="1" customWidth="1"/>
    <col min="8" max="8" width="9.42578125" style="23" bestFit="1" customWidth="1"/>
    <col min="9" max="9" width="10.140625" style="23" bestFit="1" customWidth="1"/>
    <col min="10" max="10" width="10.7109375" style="23" bestFit="1" customWidth="1"/>
    <col min="11" max="16384" width="9.140625" style="23"/>
  </cols>
  <sheetData>
    <row r="1" spans="1:10" ht="25.5" customHeight="1">
      <c r="A1" s="28" t="s">
        <v>244</v>
      </c>
      <c r="B1" s="28"/>
      <c r="C1" s="28"/>
      <c r="D1" s="28"/>
      <c r="E1" s="28"/>
      <c r="F1" s="28"/>
      <c r="G1" s="28"/>
    </row>
    <row r="2" spans="1:10" ht="32.25" customHeight="1">
      <c r="A2" s="29" t="s">
        <v>245</v>
      </c>
      <c r="B2" s="29"/>
      <c r="C2" s="29"/>
      <c r="D2" s="29"/>
      <c r="E2" s="29"/>
      <c r="F2" s="29"/>
      <c r="G2" s="29"/>
    </row>
    <row r="3" spans="1:10" ht="40.5" customHeight="1">
      <c r="A3" s="30" t="s">
        <v>246</v>
      </c>
      <c r="B3" s="30"/>
      <c r="C3" s="30"/>
      <c r="D3" s="30"/>
      <c r="E3" s="30"/>
      <c r="F3" s="30"/>
      <c r="G3" s="30"/>
    </row>
    <row r="8" spans="1:10" ht="38.25">
      <c r="A8" s="24" t="s">
        <v>194</v>
      </c>
      <c r="B8" s="24" t="s">
        <v>195</v>
      </c>
      <c r="C8" s="31" t="s">
        <v>166</v>
      </c>
      <c r="D8" s="24" t="s">
        <v>196</v>
      </c>
      <c r="E8" s="24" t="s">
        <v>197</v>
      </c>
      <c r="F8" s="24" t="s">
        <v>198</v>
      </c>
      <c r="G8" s="25" t="s">
        <v>199</v>
      </c>
      <c r="H8" s="25" t="s">
        <v>200</v>
      </c>
      <c r="I8" s="32" t="s">
        <v>201</v>
      </c>
      <c r="J8" s="25" t="s">
        <v>202</v>
      </c>
    </row>
    <row r="9" spans="1:10">
      <c r="A9" s="23">
        <v>1</v>
      </c>
      <c r="B9" s="23">
        <v>458541</v>
      </c>
      <c r="C9" s="23" t="s">
        <v>111</v>
      </c>
      <c r="D9" s="23" t="s">
        <v>112</v>
      </c>
      <c r="E9" s="23" t="s">
        <v>203</v>
      </c>
      <c r="F9" s="23" t="s">
        <v>204</v>
      </c>
      <c r="G9" s="26">
        <v>4</v>
      </c>
      <c r="H9" s="23">
        <v>88</v>
      </c>
      <c r="I9" s="27">
        <v>10560</v>
      </c>
      <c r="J9" s="23" t="s">
        <v>113</v>
      </c>
    </row>
    <row r="10" spans="1:10">
      <c r="A10" s="23">
        <v>1</v>
      </c>
      <c r="B10" s="23">
        <v>458541</v>
      </c>
      <c r="C10" s="23" t="s">
        <v>111</v>
      </c>
      <c r="D10" s="23" t="s">
        <v>112</v>
      </c>
      <c r="E10" s="23" t="s">
        <v>205</v>
      </c>
      <c r="F10" s="23" t="s">
        <v>206</v>
      </c>
      <c r="G10" s="26">
        <v>1.1000000000000001</v>
      </c>
      <c r="H10" s="23">
        <v>69</v>
      </c>
      <c r="I10" s="27">
        <v>2277</v>
      </c>
      <c r="J10" s="23" t="s">
        <v>113</v>
      </c>
    </row>
    <row r="11" spans="1:10">
      <c r="A11" s="23">
        <v>1</v>
      </c>
      <c r="B11" s="23">
        <v>657797</v>
      </c>
      <c r="C11" s="23" t="s">
        <v>114</v>
      </c>
      <c r="D11" s="23" t="s">
        <v>115</v>
      </c>
      <c r="E11" s="23" t="s">
        <v>205</v>
      </c>
      <c r="F11" s="23" t="s">
        <v>207</v>
      </c>
      <c r="G11" s="26">
        <v>5</v>
      </c>
      <c r="H11" s="23">
        <v>86</v>
      </c>
      <c r="I11" s="27">
        <v>11610</v>
      </c>
      <c r="J11" s="23" t="s">
        <v>113</v>
      </c>
    </row>
    <row r="12" spans="1:10">
      <c r="A12" s="23">
        <v>1</v>
      </c>
      <c r="B12" s="23">
        <v>6947545</v>
      </c>
      <c r="C12" s="23" t="s">
        <v>116</v>
      </c>
      <c r="D12" s="23" t="s">
        <v>115</v>
      </c>
      <c r="E12" s="23" t="s">
        <v>208</v>
      </c>
      <c r="F12" s="23" t="s">
        <v>209</v>
      </c>
      <c r="G12" s="26">
        <v>10.1</v>
      </c>
      <c r="H12" s="23">
        <v>24</v>
      </c>
      <c r="I12" s="27">
        <v>7440</v>
      </c>
      <c r="J12" s="23" t="s">
        <v>113</v>
      </c>
    </row>
    <row r="13" spans="1:10">
      <c r="A13" s="23">
        <v>1</v>
      </c>
      <c r="B13" s="23">
        <v>4564213</v>
      </c>
      <c r="C13" s="23" t="s">
        <v>117</v>
      </c>
      <c r="D13" s="23" t="s">
        <v>118</v>
      </c>
      <c r="E13" s="23" t="s">
        <v>203</v>
      </c>
      <c r="F13" s="23" t="s">
        <v>210</v>
      </c>
      <c r="G13" s="26">
        <v>1.7</v>
      </c>
      <c r="H13" s="23">
        <v>46</v>
      </c>
      <c r="I13" s="27">
        <v>2300</v>
      </c>
      <c r="J13" s="23" t="s">
        <v>119</v>
      </c>
    </row>
    <row r="14" spans="1:10">
      <c r="A14" s="23">
        <v>1</v>
      </c>
      <c r="B14" s="23">
        <v>11111</v>
      </c>
      <c r="C14" s="23" t="s">
        <v>120</v>
      </c>
      <c r="D14" s="23" t="s">
        <v>121</v>
      </c>
      <c r="E14" s="23" t="s">
        <v>203</v>
      </c>
      <c r="F14" s="23" t="s">
        <v>210</v>
      </c>
      <c r="G14" s="26">
        <v>2</v>
      </c>
      <c r="H14" s="23">
        <v>23</v>
      </c>
      <c r="I14" s="27">
        <v>1150</v>
      </c>
      <c r="J14" s="23" t="s">
        <v>122</v>
      </c>
    </row>
    <row r="15" spans="1:10">
      <c r="A15" s="23">
        <v>1</v>
      </c>
      <c r="B15" s="23">
        <v>458541</v>
      </c>
      <c r="C15" s="23" t="s">
        <v>111</v>
      </c>
      <c r="D15" s="23" t="s">
        <v>112</v>
      </c>
      <c r="E15" s="23" t="s">
        <v>211</v>
      </c>
      <c r="F15" s="23" t="s">
        <v>212</v>
      </c>
      <c r="G15" s="26">
        <v>25</v>
      </c>
      <c r="H15" s="23">
        <v>88</v>
      </c>
      <c r="I15" s="27">
        <v>68640</v>
      </c>
      <c r="J15" s="23" t="s">
        <v>123</v>
      </c>
    </row>
    <row r="16" spans="1:10">
      <c r="A16" s="23">
        <v>1</v>
      </c>
      <c r="B16" s="23">
        <v>6947545</v>
      </c>
      <c r="C16" s="23" t="s">
        <v>116</v>
      </c>
      <c r="D16" s="23" t="s">
        <v>115</v>
      </c>
      <c r="E16" s="23" t="s">
        <v>205</v>
      </c>
      <c r="F16" s="23" t="s">
        <v>213</v>
      </c>
      <c r="G16" s="26">
        <v>5</v>
      </c>
      <c r="H16" s="23">
        <v>9</v>
      </c>
      <c r="I16" s="27">
        <v>1215</v>
      </c>
      <c r="J16" s="23" t="s">
        <v>123</v>
      </c>
    </row>
    <row r="17" spans="1:10">
      <c r="A17" s="23">
        <v>1</v>
      </c>
      <c r="B17" s="23">
        <v>657797</v>
      </c>
      <c r="C17" s="23" t="s">
        <v>114</v>
      </c>
      <c r="D17" s="23" t="s">
        <v>115</v>
      </c>
      <c r="E17" s="23" t="s">
        <v>205</v>
      </c>
      <c r="F17" s="23" t="s">
        <v>206</v>
      </c>
      <c r="G17" s="26">
        <v>1.1000000000000001</v>
      </c>
      <c r="H17" s="23">
        <v>40</v>
      </c>
      <c r="I17" s="27">
        <v>1320</v>
      </c>
      <c r="J17" s="23" t="s">
        <v>124</v>
      </c>
    </row>
    <row r="18" spans="1:10">
      <c r="A18" s="23">
        <v>1</v>
      </c>
      <c r="B18" s="23">
        <v>11111</v>
      </c>
      <c r="C18" s="23" t="s">
        <v>120</v>
      </c>
      <c r="D18" s="23" t="s">
        <v>121</v>
      </c>
      <c r="E18" s="23" t="s">
        <v>211</v>
      </c>
      <c r="F18" s="23" t="s">
        <v>214</v>
      </c>
      <c r="G18" s="26">
        <v>12</v>
      </c>
      <c r="H18" s="23">
        <v>65</v>
      </c>
      <c r="I18" s="27">
        <v>20800</v>
      </c>
      <c r="J18" s="23" t="s">
        <v>125</v>
      </c>
    </row>
    <row r="19" spans="1:10">
      <c r="A19" s="23">
        <v>1</v>
      </c>
      <c r="B19" s="23">
        <v>458541</v>
      </c>
      <c r="C19" s="23" t="s">
        <v>111</v>
      </c>
      <c r="D19" s="23" t="s">
        <v>112</v>
      </c>
      <c r="E19" s="23" t="s">
        <v>215</v>
      </c>
      <c r="F19" s="23" t="s">
        <v>126</v>
      </c>
      <c r="G19" s="26">
        <v>0.8</v>
      </c>
      <c r="H19" s="23">
        <v>36</v>
      </c>
      <c r="I19" s="27">
        <v>900</v>
      </c>
      <c r="J19" s="23" t="s">
        <v>125</v>
      </c>
    </row>
    <row r="20" spans="1:10">
      <c r="A20" s="23">
        <v>1</v>
      </c>
      <c r="B20" s="23">
        <v>4564213</v>
      </c>
      <c r="C20" s="23" t="s">
        <v>117</v>
      </c>
      <c r="D20" s="23" t="s">
        <v>118</v>
      </c>
      <c r="E20" s="23" t="s">
        <v>211</v>
      </c>
      <c r="F20" s="23" t="s">
        <v>216</v>
      </c>
      <c r="G20" s="26">
        <v>22</v>
      </c>
      <c r="H20" s="23">
        <v>11</v>
      </c>
      <c r="I20" s="27">
        <v>7150</v>
      </c>
      <c r="J20" s="23" t="s">
        <v>125</v>
      </c>
    </row>
    <row r="21" spans="1:10">
      <c r="A21" s="23">
        <v>1</v>
      </c>
      <c r="B21" s="23">
        <v>657797</v>
      </c>
      <c r="C21" s="23" t="s">
        <v>114</v>
      </c>
      <c r="D21" s="23" t="s">
        <v>115</v>
      </c>
      <c r="E21" s="23" t="s">
        <v>208</v>
      </c>
      <c r="F21" s="23" t="s">
        <v>209</v>
      </c>
      <c r="G21" s="26">
        <v>10.1</v>
      </c>
      <c r="H21" s="23">
        <v>77</v>
      </c>
      <c r="I21" s="27">
        <v>23870</v>
      </c>
      <c r="J21" s="23" t="s">
        <v>125</v>
      </c>
    </row>
    <row r="22" spans="1:10">
      <c r="A22" s="23">
        <v>1</v>
      </c>
      <c r="B22" s="23">
        <v>4564213</v>
      </c>
      <c r="C22" s="23" t="s">
        <v>117</v>
      </c>
      <c r="D22" s="23" t="s">
        <v>118</v>
      </c>
      <c r="E22" s="23" t="s">
        <v>208</v>
      </c>
      <c r="F22" s="23" t="s">
        <v>209</v>
      </c>
      <c r="G22" s="26">
        <v>10</v>
      </c>
      <c r="H22" s="23">
        <v>24</v>
      </c>
      <c r="I22" s="27">
        <v>7440</v>
      </c>
      <c r="J22" s="23" t="s">
        <v>127</v>
      </c>
    </row>
    <row r="23" spans="1:10">
      <c r="A23" s="23">
        <v>1</v>
      </c>
      <c r="B23" s="23">
        <v>4564213</v>
      </c>
      <c r="C23" s="23" t="s">
        <v>117</v>
      </c>
      <c r="D23" s="23" t="s">
        <v>118</v>
      </c>
      <c r="E23" s="23" t="s">
        <v>217</v>
      </c>
      <c r="F23" s="23" t="s">
        <v>218</v>
      </c>
      <c r="G23" s="26">
        <v>0.7</v>
      </c>
      <c r="H23" s="23">
        <v>46</v>
      </c>
      <c r="I23" s="27">
        <v>1104</v>
      </c>
      <c r="J23" s="23" t="s">
        <v>127</v>
      </c>
    </row>
    <row r="24" spans="1:10">
      <c r="A24" s="23">
        <v>1</v>
      </c>
      <c r="B24" s="23">
        <v>36184</v>
      </c>
      <c r="C24" s="23" t="s">
        <v>128</v>
      </c>
      <c r="D24" s="23" t="s">
        <v>129</v>
      </c>
      <c r="E24" s="23" t="s">
        <v>217</v>
      </c>
      <c r="F24" s="23" t="s">
        <v>218</v>
      </c>
      <c r="G24" s="26">
        <v>0.7</v>
      </c>
      <c r="H24" s="23">
        <v>96</v>
      </c>
      <c r="I24" s="27">
        <v>2304</v>
      </c>
      <c r="J24" s="23" t="s">
        <v>127</v>
      </c>
    </row>
    <row r="25" spans="1:10">
      <c r="A25" s="23">
        <v>1</v>
      </c>
      <c r="B25" s="23">
        <v>4564213</v>
      </c>
      <c r="C25" s="23" t="s">
        <v>117</v>
      </c>
      <c r="D25" s="23" t="s">
        <v>118</v>
      </c>
      <c r="E25" s="23" t="s">
        <v>217</v>
      </c>
      <c r="F25" s="23" t="s">
        <v>219</v>
      </c>
      <c r="G25" s="26">
        <v>0.3</v>
      </c>
      <c r="H25" s="23">
        <v>94</v>
      </c>
      <c r="I25" s="27">
        <v>752</v>
      </c>
      <c r="J25" s="23" t="s">
        <v>130</v>
      </c>
    </row>
    <row r="26" spans="1:10">
      <c r="A26" s="23">
        <v>1</v>
      </c>
      <c r="B26" s="23">
        <v>4564213</v>
      </c>
      <c r="C26" s="23" t="s">
        <v>117</v>
      </c>
      <c r="D26" s="23" t="s">
        <v>118</v>
      </c>
      <c r="E26" s="23" t="s">
        <v>208</v>
      </c>
      <c r="F26" s="23" t="s">
        <v>220</v>
      </c>
      <c r="G26" s="26">
        <v>50</v>
      </c>
      <c r="H26" s="23">
        <v>18</v>
      </c>
      <c r="I26" s="27">
        <v>26100</v>
      </c>
      <c r="J26" s="23" t="s">
        <v>130</v>
      </c>
    </row>
    <row r="27" spans="1:10">
      <c r="A27" s="23">
        <v>1</v>
      </c>
      <c r="B27" s="23">
        <v>4564213</v>
      </c>
      <c r="C27" s="23" t="s">
        <v>117</v>
      </c>
      <c r="D27" s="23" t="s">
        <v>118</v>
      </c>
      <c r="E27" s="23" t="s">
        <v>208</v>
      </c>
      <c r="F27" s="23" t="s">
        <v>221</v>
      </c>
      <c r="G27" s="26">
        <v>45</v>
      </c>
      <c r="H27" s="23">
        <v>63</v>
      </c>
      <c r="I27" s="27">
        <v>94500</v>
      </c>
      <c r="J27" s="23" t="s">
        <v>130</v>
      </c>
    </row>
    <row r="28" spans="1:10">
      <c r="A28" s="23">
        <v>1</v>
      </c>
      <c r="B28" s="23">
        <v>657797</v>
      </c>
      <c r="C28" s="23" t="s">
        <v>114</v>
      </c>
      <c r="D28" s="23" t="s">
        <v>115</v>
      </c>
      <c r="E28" s="23" t="s">
        <v>211</v>
      </c>
      <c r="F28" s="23" t="s">
        <v>214</v>
      </c>
      <c r="G28" s="26">
        <v>10.199999999999999</v>
      </c>
      <c r="H28" s="23">
        <v>54</v>
      </c>
      <c r="I28" s="27">
        <v>17280</v>
      </c>
      <c r="J28" s="23" t="s">
        <v>130</v>
      </c>
    </row>
    <row r="29" spans="1:10">
      <c r="A29" s="23">
        <v>1</v>
      </c>
      <c r="B29" s="23">
        <v>458541</v>
      </c>
      <c r="C29" s="23" t="s">
        <v>111</v>
      </c>
      <c r="D29" s="23" t="s">
        <v>112</v>
      </c>
      <c r="E29" s="23" t="s">
        <v>217</v>
      </c>
      <c r="F29" s="23" t="s">
        <v>222</v>
      </c>
      <c r="G29" s="26">
        <v>0.1</v>
      </c>
      <c r="H29" s="23">
        <v>52</v>
      </c>
      <c r="I29" s="27">
        <v>46.8</v>
      </c>
      <c r="J29" s="23" t="s">
        <v>131</v>
      </c>
    </row>
    <row r="30" spans="1:10">
      <c r="A30" s="23">
        <v>1</v>
      </c>
      <c r="B30" s="23">
        <v>4564213</v>
      </c>
      <c r="C30" s="23" t="s">
        <v>117</v>
      </c>
      <c r="D30" s="23" t="s">
        <v>118</v>
      </c>
      <c r="E30" s="23" t="s">
        <v>208</v>
      </c>
      <c r="F30" s="23" t="s">
        <v>220</v>
      </c>
      <c r="G30" s="26">
        <v>50</v>
      </c>
      <c r="H30" s="23">
        <v>42</v>
      </c>
      <c r="I30" s="27">
        <v>60900</v>
      </c>
      <c r="J30" s="23" t="s">
        <v>131</v>
      </c>
    </row>
    <row r="31" spans="1:10">
      <c r="A31" s="23">
        <v>1</v>
      </c>
      <c r="B31" s="23">
        <v>254123</v>
      </c>
      <c r="C31" s="23" t="s">
        <v>132</v>
      </c>
      <c r="D31" s="23" t="s">
        <v>133</v>
      </c>
      <c r="E31" s="23" t="s">
        <v>208</v>
      </c>
      <c r="F31" s="23" t="s">
        <v>223</v>
      </c>
      <c r="G31" s="26">
        <v>40</v>
      </c>
      <c r="H31" s="23">
        <v>86</v>
      </c>
      <c r="I31" s="27">
        <v>106640</v>
      </c>
      <c r="J31" s="23" t="s">
        <v>131</v>
      </c>
    </row>
    <row r="32" spans="1:10">
      <c r="A32" s="23">
        <v>1</v>
      </c>
      <c r="B32" s="23">
        <v>6947545</v>
      </c>
      <c r="C32" s="23" t="s">
        <v>116</v>
      </c>
      <c r="D32" s="23" t="s">
        <v>115</v>
      </c>
      <c r="E32" s="23" t="s">
        <v>211</v>
      </c>
      <c r="F32" s="23" t="s">
        <v>224</v>
      </c>
      <c r="G32" s="26">
        <v>27</v>
      </c>
      <c r="H32" s="23">
        <v>64</v>
      </c>
      <c r="I32" s="27">
        <v>48000</v>
      </c>
      <c r="J32" s="23" t="s">
        <v>131</v>
      </c>
    </row>
    <row r="33" spans="1:10">
      <c r="A33" s="23">
        <v>1</v>
      </c>
      <c r="B33" s="23">
        <v>657797</v>
      </c>
      <c r="C33" s="23" t="s">
        <v>114</v>
      </c>
      <c r="D33" s="23" t="s">
        <v>115</v>
      </c>
      <c r="E33" s="23" t="s">
        <v>217</v>
      </c>
      <c r="F33" s="23" t="s">
        <v>222</v>
      </c>
      <c r="G33" s="26">
        <v>0.1</v>
      </c>
      <c r="H33" s="23">
        <v>75</v>
      </c>
      <c r="I33" s="27">
        <v>67.5</v>
      </c>
      <c r="J33" s="23" t="s">
        <v>134</v>
      </c>
    </row>
    <row r="34" spans="1:10">
      <c r="A34" s="23">
        <v>1</v>
      </c>
      <c r="B34" s="23">
        <v>657797</v>
      </c>
      <c r="C34" s="23" t="s">
        <v>114</v>
      </c>
      <c r="D34" s="23" t="s">
        <v>115</v>
      </c>
      <c r="E34" s="23" t="s">
        <v>203</v>
      </c>
      <c r="F34" s="23" t="s">
        <v>225</v>
      </c>
      <c r="G34" s="26">
        <v>0.7</v>
      </c>
      <c r="H34" s="23">
        <v>100</v>
      </c>
      <c r="I34" s="27">
        <v>2100</v>
      </c>
      <c r="J34" s="23" t="s">
        <v>134</v>
      </c>
    </row>
    <row r="35" spans="1:10">
      <c r="A35" s="23">
        <v>1</v>
      </c>
      <c r="B35" s="23">
        <v>4564213</v>
      </c>
      <c r="C35" s="23" t="s">
        <v>117</v>
      </c>
      <c r="D35" s="23" t="s">
        <v>118</v>
      </c>
      <c r="E35" s="23" t="s">
        <v>203</v>
      </c>
      <c r="F35" s="23" t="s">
        <v>226</v>
      </c>
      <c r="G35" s="26">
        <v>8</v>
      </c>
      <c r="H35" s="23">
        <v>22</v>
      </c>
      <c r="I35" s="27">
        <v>4070</v>
      </c>
      <c r="J35" s="23" t="s">
        <v>135</v>
      </c>
    </row>
    <row r="36" spans="1:10">
      <c r="A36" s="23">
        <v>1</v>
      </c>
      <c r="B36" s="23">
        <v>6947545</v>
      </c>
      <c r="C36" s="23" t="s">
        <v>116</v>
      </c>
      <c r="D36" s="23" t="s">
        <v>115</v>
      </c>
      <c r="E36" s="23" t="s">
        <v>217</v>
      </c>
      <c r="F36" s="23" t="s">
        <v>227</v>
      </c>
      <c r="G36" s="26">
        <v>0.8</v>
      </c>
      <c r="H36" s="23">
        <v>17</v>
      </c>
      <c r="I36" s="27">
        <v>442</v>
      </c>
      <c r="J36" s="23" t="s">
        <v>135</v>
      </c>
    </row>
    <row r="37" spans="1:10">
      <c r="A37" s="23">
        <v>1</v>
      </c>
      <c r="B37" s="23">
        <v>11111</v>
      </c>
      <c r="C37" s="23" t="s">
        <v>120</v>
      </c>
      <c r="D37" s="23" t="s">
        <v>121</v>
      </c>
      <c r="E37" s="23" t="s">
        <v>217</v>
      </c>
      <c r="F37" s="23" t="s">
        <v>219</v>
      </c>
      <c r="G37" s="26">
        <v>0.3</v>
      </c>
      <c r="H37" s="23">
        <v>93</v>
      </c>
      <c r="I37" s="27">
        <v>744</v>
      </c>
      <c r="J37" s="23" t="s">
        <v>136</v>
      </c>
    </row>
    <row r="38" spans="1:10">
      <c r="A38" s="23">
        <v>1</v>
      </c>
      <c r="B38" s="23">
        <v>11111</v>
      </c>
      <c r="C38" s="23" t="s">
        <v>120</v>
      </c>
      <c r="D38" s="23" t="s">
        <v>121</v>
      </c>
      <c r="E38" s="23" t="s">
        <v>208</v>
      </c>
      <c r="F38" s="23" t="s">
        <v>228</v>
      </c>
      <c r="G38" s="26">
        <v>15</v>
      </c>
      <c r="H38" s="23">
        <v>58</v>
      </c>
      <c r="I38" s="27">
        <v>26100</v>
      </c>
      <c r="J38" s="23" t="s">
        <v>136</v>
      </c>
    </row>
    <row r="39" spans="1:10">
      <c r="A39" s="23">
        <v>1</v>
      </c>
      <c r="B39" s="23">
        <v>458541</v>
      </c>
      <c r="C39" s="23" t="s">
        <v>111</v>
      </c>
      <c r="D39" s="23" t="s">
        <v>112</v>
      </c>
      <c r="E39" s="23" t="s">
        <v>217</v>
      </c>
      <c r="F39" s="23" t="s">
        <v>219</v>
      </c>
      <c r="G39" s="26">
        <v>0.3</v>
      </c>
      <c r="H39" s="23">
        <v>12</v>
      </c>
      <c r="I39" s="27">
        <v>96</v>
      </c>
      <c r="J39" s="23" t="s">
        <v>136</v>
      </c>
    </row>
    <row r="40" spans="1:10">
      <c r="A40" s="23">
        <v>1</v>
      </c>
      <c r="B40" s="23">
        <v>657797</v>
      </c>
      <c r="C40" s="23" t="s">
        <v>114</v>
      </c>
      <c r="D40" s="23" t="s">
        <v>115</v>
      </c>
      <c r="E40" s="23" t="s">
        <v>208</v>
      </c>
      <c r="F40" s="23" t="s">
        <v>221</v>
      </c>
      <c r="G40" s="26">
        <v>50</v>
      </c>
      <c r="H40" s="23">
        <v>31</v>
      </c>
      <c r="I40" s="27">
        <v>46500</v>
      </c>
      <c r="J40" s="23" t="s">
        <v>136</v>
      </c>
    </row>
    <row r="41" spans="1:10">
      <c r="A41" s="23">
        <v>1</v>
      </c>
      <c r="B41" s="23">
        <v>6947545</v>
      </c>
      <c r="C41" s="23" t="s">
        <v>116</v>
      </c>
      <c r="D41" s="23" t="s">
        <v>115</v>
      </c>
      <c r="E41" s="23" t="s">
        <v>205</v>
      </c>
      <c r="F41" s="23" t="s">
        <v>229</v>
      </c>
      <c r="G41" s="26">
        <v>3</v>
      </c>
      <c r="H41" s="23">
        <v>92</v>
      </c>
      <c r="I41" s="27">
        <v>8096</v>
      </c>
      <c r="J41" s="23" t="s">
        <v>136</v>
      </c>
    </row>
    <row r="42" spans="1:10">
      <c r="A42" s="23">
        <v>1</v>
      </c>
      <c r="B42" s="23">
        <v>458541</v>
      </c>
      <c r="C42" s="23" t="s">
        <v>111</v>
      </c>
      <c r="D42" s="23" t="s">
        <v>112</v>
      </c>
      <c r="E42" s="23" t="s">
        <v>217</v>
      </c>
      <c r="F42" s="23" t="s">
        <v>230</v>
      </c>
      <c r="G42" s="26">
        <v>0.5</v>
      </c>
      <c r="H42" s="23">
        <v>29</v>
      </c>
      <c r="I42" s="27">
        <v>435</v>
      </c>
      <c r="J42" s="23" t="s">
        <v>137</v>
      </c>
    </row>
    <row r="43" spans="1:10">
      <c r="A43" s="23">
        <v>1</v>
      </c>
      <c r="B43" s="23">
        <v>36184</v>
      </c>
      <c r="C43" s="23" t="s">
        <v>128</v>
      </c>
      <c r="D43" s="23" t="s">
        <v>129</v>
      </c>
      <c r="E43" s="23" t="s">
        <v>215</v>
      </c>
      <c r="F43" s="23" t="s">
        <v>138</v>
      </c>
      <c r="G43" s="26">
        <v>1.1000000000000001</v>
      </c>
      <c r="H43" s="23">
        <v>38</v>
      </c>
      <c r="I43" s="27">
        <v>1216</v>
      </c>
      <c r="J43" s="23" t="s">
        <v>137</v>
      </c>
    </row>
    <row r="44" spans="1:10">
      <c r="A44" s="23">
        <v>1</v>
      </c>
      <c r="B44" s="23">
        <v>458541</v>
      </c>
      <c r="C44" s="23" t="s">
        <v>111</v>
      </c>
      <c r="D44" s="23" t="s">
        <v>112</v>
      </c>
      <c r="E44" s="23" t="s">
        <v>211</v>
      </c>
      <c r="F44" s="23" t="s">
        <v>231</v>
      </c>
      <c r="G44" s="26">
        <v>26</v>
      </c>
      <c r="H44" s="23">
        <v>81</v>
      </c>
      <c r="I44" s="27">
        <v>58320</v>
      </c>
      <c r="J44" s="23" t="s">
        <v>139</v>
      </c>
    </row>
    <row r="45" spans="1:10">
      <c r="A45" s="23">
        <v>1</v>
      </c>
      <c r="B45" s="23">
        <v>458541</v>
      </c>
      <c r="C45" s="23" t="s">
        <v>111</v>
      </c>
      <c r="D45" s="23" t="s">
        <v>112</v>
      </c>
      <c r="E45" s="23" t="s">
        <v>205</v>
      </c>
      <c r="F45" s="23" t="s">
        <v>213</v>
      </c>
      <c r="G45" s="26">
        <v>4.2</v>
      </c>
      <c r="H45" s="23">
        <v>59</v>
      </c>
      <c r="I45" s="27">
        <v>7965</v>
      </c>
      <c r="J45" s="23" t="s">
        <v>139</v>
      </c>
    </row>
    <row r="46" spans="1:10">
      <c r="A46" s="23">
        <v>1</v>
      </c>
      <c r="B46" s="23">
        <v>458541</v>
      </c>
      <c r="C46" s="23" t="s">
        <v>111</v>
      </c>
      <c r="D46" s="23" t="s">
        <v>112</v>
      </c>
      <c r="E46" s="23" t="s">
        <v>211</v>
      </c>
      <c r="F46" s="23" t="s">
        <v>224</v>
      </c>
      <c r="G46" s="26">
        <v>28</v>
      </c>
      <c r="H46" s="23">
        <v>23</v>
      </c>
      <c r="I46" s="27">
        <v>17250</v>
      </c>
      <c r="J46" s="23" t="s">
        <v>139</v>
      </c>
    </row>
    <row r="47" spans="1:10">
      <c r="A47" s="23">
        <v>1</v>
      </c>
      <c r="B47" s="23">
        <v>4564213</v>
      </c>
      <c r="C47" s="23" t="s">
        <v>117</v>
      </c>
      <c r="D47" s="23" t="s">
        <v>118</v>
      </c>
      <c r="E47" s="23" t="s">
        <v>211</v>
      </c>
      <c r="F47" s="23" t="s">
        <v>214</v>
      </c>
      <c r="G47" s="26">
        <v>10.5</v>
      </c>
      <c r="H47" s="23">
        <v>34</v>
      </c>
      <c r="I47" s="27">
        <v>10880</v>
      </c>
      <c r="J47" s="23" t="s">
        <v>139</v>
      </c>
    </row>
    <row r="48" spans="1:10">
      <c r="A48" s="23">
        <v>1</v>
      </c>
      <c r="B48" s="23">
        <v>36184</v>
      </c>
      <c r="C48" s="23" t="s">
        <v>128</v>
      </c>
      <c r="D48" s="23" t="s">
        <v>129</v>
      </c>
      <c r="E48" s="23" t="s">
        <v>211</v>
      </c>
      <c r="F48" s="23" t="s">
        <v>224</v>
      </c>
      <c r="G48" s="26">
        <v>29</v>
      </c>
      <c r="H48" s="23">
        <v>84</v>
      </c>
      <c r="I48" s="27">
        <v>63000</v>
      </c>
      <c r="J48" s="23" t="s">
        <v>139</v>
      </c>
    </row>
    <row r="49" spans="1:10">
      <c r="A49" s="23">
        <v>1</v>
      </c>
      <c r="B49" s="23">
        <v>458541</v>
      </c>
      <c r="C49" s="23" t="s">
        <v>111</v>
      </c>
      <c r="D49" s="23" t="s">
        <v>112</v>
      </c>
      <c r="E49" s="23" t="s">
        <v>215</v>
      </c>
      <c r="F49" s="23" t="s">
        <v>140</v>
      </c>
      <c r="G49" s="26">
        <v>0.93</v>
      </c>
      <c r="H49" s="23">
        <v>89</v>
      </c>
      <c r="I49" s="27">
        <v>2492</v>
      </c>
      <c r="J49" s="23" t="s">
        <v>141</v>
      </c>
    </row>
    <row r="50" spans="1:10">
      <c r="A50" s="23">
        <v>1</v>
      </c>
      <c r="B50" s="23">
        <v>458541</v>
      </c>
      <c r="C50" s="23" t="s">
        <v>111</v>
      </c>
      <c r="D50" s="23" t="s">
        <v>112</v>
      </c>
      <c r="E50" s="23" t="s">
        <v>208</v>
      </c>
      <c r="F50" s="23" t="s">
        <v>232</v>
      </c>
      <c r="G50" s="26">
        <v>70</v>
      </c>
      <c r="H50" s="23">
        <v>38</v>
      </c>
      <c r="I50" s="27">
        <v>70300</v>
      </c>
      <c r="J50" s="23" t="s">
        <v>141</v>
      </c>
    </row>
    <row r="51" spans="1:10">
      <c r="A51" s="23">
        <v>1</v>
      </c>
      <c r="B51" s="23">
        <v>4564213</v>
      </c>
      <c r="C51" s="23" t="s">
        <v>117</v>
      </c>
      <c r="D51" s="23" t="s">
        <v>118</v>
      </c>
      <c r="E51" s="23" t="s">
        <v>205</v>
      </c>
      <c r="F51" s="23" t="s">
        <v>233</v>
      </c>
      <c r="G51" s="26">
        <v>0.6</v>
      </c>
      <c r="H51" s="23">
        <v>7</v>
      </c>
      <c r="I51" s="27">
        <v>119</v>
      </c>
      <c r="J51" s="23" t="s">
        <v>141</v>
      </c>
    </row>
    <row r="52" spans="1:10">
      <c r="A52" s="23">
        <v>1</v>
      </c>
      <c r="B52" s="23">
        <v>254123</v>
      </c>
      <c r="C52" s="23" t="s">
        <v>132</v>
      </c>
      <c r="D52" s="23" t="s">
        <v>133</v>
      </c>
      <c r="E52" s="23" t="s">
        <v>211</v>
      </c>
      <c r="F52" s="23" t="s">
        <v>234</v>
      </c>
      <c r="G52" s="26">
        <v>2</v>
      </c>
      <c r="H52" s="23">
        <v>60</v>
      </c>
      <c r="I52" s="27">
        <v>3600</v>
      </c>
      <c r="J52" s="23" t="s">
        <v>141</v>
      </c>
    </row>
    <row r="53" spans="1:10">
      <c r="A53" s="23">
        <v>1</v>
      </c>
      <c r="B53" s="23">
        <v>657797</v>
      </c>
      <c r="C53" s="23" t="s">
        <v>114</v>
      </c>
      <c r="D53" s="23" t="s">
        <v>115</v>
      </c>
      <c r="E53" s="23" t="s">
        <v>217</v>
      </c>
      <c r="F53" s="23" t="s">
        <v>219</v>
      </c>
      <c r="G53" s="26">
        <v>0.3</v>
      </c>
      <c r="H53" s="23">
        <v>15</v>
      </c>
      <c r="I53" s="27">
        <v>120</v>
      </c>
      <c r="J53" s="23" t="s">
        <v>141</v>
      </c>
    </row>
    <row r="54" spans="1:10">
      <c r="A54" s="23">
        <v>1</v>
      </c>
      <c r="B54" s="23">
        <v>458541</v>
      </c>
      <c r="C54" s="23" t="s">
        <v>111</v>
      </c>
      <c r="D54" s="23" t="s">
        <v>112</v>
      </c>
      <c r="E54" s="23" t="s">
        <v>205</v>
      </c>
      <c r="F54" s="23" t="s">
        <v>235</v>
      </c>
      <c r="G54" s="26">
        <v>1.5</v>
      </c>
      <c r="H54" s="23">
        <v>30</v>
      </c>
      <c r="I54" s="27">
        <v>1320</v>
      </c>
      <c r="J54" s="23" t="s">
        <v>142</v>
      </c>
    </row>
    <row r="55" spans="1:10">
      <c r="A55" s="23">
        <v>1</v>
      </c>
      <c r="B55" s="23">
        <v>6947545</v>
      </c>
      <c r="C55" s="23" t="s">
        <v>116</v>
      </c>
      <c r="D55" s="23" t="s">
        <v>115</v>
      </c>
      <c r="E55" s="23" t="s">
        <v>215</v>
      </c>
      <c r="F55" s="23" t="s">
        <v>143</v>
      </c>
      <c r="G55" s="26">
        <v>0.7</v>
      </c>
      <c r="H55" s="23">
        <v>40</v>
      </c>
      <c r="I55" s="27">
        <v>880</v>
      </c>
      <c r="J55" s="23" t="s">
        <v>142</v>
      </c>
    </row>
    <row r="56" spans="1:10">
      <c r="A56" s="23">
        <v>1</v>
      </c>
      <c r="B56" s="23">
        <v>11111</v>
      </c>
      <c r="C56" s="23" t="s">
        <v>120</v>
      </c>
      <c r="D56" s="23" t="s">
        <v>121</v>
      </c>
      <c r="E56" s="23" t="s">
        <v>215</v>
      </c>
      <c r="F56" s="23" t="s">
        <v>126</v>
      </c>
      <c r="G56" s="26">
        <v>0.8</v>
      </c>
      <c r="H56" s="23">
        <v>75</v>
      </c>
      <c r="I56" s="27">
        <v>1875</v>
      </c>
      <c r="J56" s="23" t="s">
        <v>144</v>
      </c>
    </row>
    <row r="57" spans="1:10">
      <c r="A57" s="23">
        <v>1</v>
      </c>
      <c r="B57" s="23">
        <v>657797</v>
      </c>
      <c r="C57" s="23" t="s">
        <v>114</v>
      </c>
      <c r="D57" s="23" t="s">
        <v>115</v>
      </c>
      <c r="E57" s="23" t="s">
        <v>208</v>
      </c>
      <c r="F57" s="23" t="s">
        <v>236</v>
      </c>
      <c r="G57" s="26">
        <v>70</v>
      </c>
      <c r="H57" s="23">
        <v>26</v>
      </c>
      <c r="I57" s="27">
        <v>57980</v>
      </c>
      <c r="J57" s="23" t="s">
        <v>144</v>
      </c>
    </row>
    <row r="58" spans="1:10">
      <c r="A58" s="23">
        <v>1</v>
      </c>
      <c r="B58" s="23">
        <v>6947545</v>
      </c>
      <c r="C58" s="23" t="s">
        <v>116</v>
      </c>
      <c r="D58" s="23" t="s">
        <v>115</v>
      </c>
      <c r="E58" s="23" t="s">
        <v>215</v>
      </c>
      <c r="F58" s="23" t="s">
        <v>237</v>
      </c>
      <c r="G58" s="26">
        <v>0.5</v>
      </c>
      <c r="H58" s="23">
        <v>10</v>
      </c>
      <c r="I58" s="27">
        <v>150</v>
      </c>
      <c r="J58" s="23" t="s">
        <v>144</v>
      </c>
    </row>
    <row r="59" spans="1:10">
      <c r="A59" s="23">
        <v>1</v>
      </c>
      <c r="B59" s="23">
        <v>6947545</v>
      </c>
      <c r="C59" s="23" t="s">
        <v>116</v>
      </c>
      <c r="D59" s="23" t="s">
        <v>115</v>
      </c>
      <c r="E59" s="23" t="s">
        <v>205</v>
      </c>
      <c r="F59" s="23" t="s">
        <v>229</v>
      </c>
      <c r="G59" s="26">
        <v>3</v>
      </c>
      <c r="H59" s="23">
        <v>16</v>
      </c>
      <c r="I59" s="27">
        <v>1408</v>
      </c>
      <c r="J59" s="23" t="s">
        <v>144</v>
      </c>
    </row>
    <row r="60" spans="1:10">
      <c r="A60" s="23">
        <v>1</v>
      </c>
      <c r="B60" s="23">
        <v>11111</v>
      </c>
      <c r="C60" s="23" t="s">
        <v>120</v>
      </c>
      <c r="D60" s="23" t="s">
        <v>121</v>
      </c>
      <c r="E60" s="23" t="s">
        <v>217</v>
      </c>
      <c r="F60" s="23" t="s">
        <v>238</v>
      </c>
      <c r="G60" s="26">
        <v>2</v>
      </c>
      <c r="H60" s="23">
        <v>63</v>
      </c>
      <c r="I60" s="27">
        <v>2835</v>
      </c>
      <c r="J60" s="23" t="s">
        <v>145</v>
      </c>
    </row>
    <row r="61" spans="1:10">
      <c r="A61" s="23">
        <v>1</v>
      </c>
      <c r="B61" s="23">
        <v>458541</v>
      </c>
      <c r="C61" s="23" t="s">
        <v>111</v>
      </c>
      <c r="D61" s="23" t="s">
        <v>112</v>
      </c>
      <c r="E61" s="23" t="s">
        <v>215</v>
      </c>
      <c r="F61" s="23" t="s">
        <v>126</v>
      </c>
      <c r="G61" s="26">
        <v>0.7</v>
      </c>
      <c r="H61" s="23">
        <v>65</v>
      </c>
      <c r="I61" s="27">
        <v>1625</v>
      </c>
      <c r="J61" s="23" t="s">
        <v>145</v>
      </c>
    </row>
    <row r="62" spans="1:10">
      <c r="A62" s="23">
        <v>1</v>
      </c>
      <c r="B62" s="23">
        <v>4564213</v>
      </c>
      <c r="C62" s="23" t="s">
        <v>117</v>
      </c>
      <c r="D62" s="23" t="s">
        <v>118</v>
      </c>
      <c r="E62" s="23" t="s">
        <v>205</v>
      </c>
      <c r="F62" s="23" t="s">
        <v>239</v>
      </c>
      <c r="G62" s="26">
        <v>0.2</v>
      </c>
      <c r="H62" s="23">
        <v>32</v>
      </c>
      <c r="I62" s="27">
        <v>208</v>
      </c>
      <c r="J62" s="23" t="s">
        <v>145</v>
      </c>
    </row>
    <row r="63" spans="1:10">
      <c r="A63" s="23">
        <v>1</v>
      </c>
      <c r="B63" s="23">
        <v>254123</v>
      </c>
      <c r="C63" s="23" t="s">
        <v>132</v>
      </c>
      <c r="D63" s="23" t="s">
        <v>133</v>
      </c>
      <c r="E63" s="23" t="s">
        <v>211</v>
      </c>
      <c r="F63" s="23" t="s">
        <v>240</v>
      </c>
      <c r="G63" s="26">
        <v>28</v>
      </c>
      <c r="H63" s="23">
        <v>49</v>
      </c>
      <c r="I63" s="27">
        <v>33320</v>
      </c>
      <c r="J63" s="23" t="s">
        <v>145</v>
      </c>
    </row>
    <row r="64" spans="1:10">
      <c r="A64" s="23">
        <v>1</v>
      </c>
      <c r="B64" s="23">
        <v>36184</v>
      </c>
      <c r="C64" s="23" t="s">
        <v>128</v>
      </c>
      <c r="D64" s="23" t="s">
        <v>129</v>
      </c>
      <c r="E64" s="23" t="s">
        <v>211</v>
      </c>
      <c r="F64" s="23" t="s">
        <v>216</v>
      </c>
      <c r="G64" s="26">
        <v>22</v>
      </c>
      <c r="H64" s="23">
        <v>71</v>
      </c>
      <c r="I64" s="27">
        <v>46150</v>
      </c>
      <c r="J64" s="23" t="s">
        <v>145</v>
      </c>
    </row>
    <row r="65" spans="1:10">
      <c r="A65" s="23">
        <v>1</v>
      </c>
      <c r="B65" s="23">
        <v>6947545</v>
      </c>
      <c r="C65" s="23" t="s">
        <v>116</v>
      </c>
      <c r="D65" s="23" t="s">
        <v>115</v>
      </c>
      <c r="E65" s="23" t="s">
        <v>211</v>
      </c>
      <c r="F65" s="23" t="s">
        <v>241</v>
      </c>
      <c r="G65" s="26">
        <v>20</v>
      </c>
      <c r="H65" s="23">
        <v>22</v>
      </c>
      <c r="I65" s="27">
        <v>11880</v>
      </c>
      <c r="J65" s="23" t="s">
        <v>145</v>
      </c>
    </row>
    <row r="66" spans="1:10">
      <c r="A66" s="23">
        <v>1</v>
      </c>
      <c r="B66" s="23">
        <v>458541</v>
      </c>
      <c r="C66" s="23" t="s">
        <v>111</v>
      </c>
      <c r="D66" s="23" t="s">
        <v>112</v>
      </c>
      <c r="E66" s="23" t="s">
        <v>205</v>
      </c>
      <c r="F66" s="23" t="s">
        <v>229</v>
      </c>
      <c r="G66" s="26">
        <v>3</v>
      </c>
      <c r="H66" s="23">
        <v>98</v>
      </c>
      <c r="I66" s="27">
        <v>8624</v>
      </c>
      <c r="J66" s="23" t="s">
        <v>146</v>
      </c>
    </row>
    <row r="67" spans="1:10">
      <c r="A67" s="23">
        <v>1</v>
      </c>
      <c r="B67" s="23">
        <v>458541</v>
      </c>
      <c r="C67" s="23" t="s">
        <v>111</v>
      </c>
      <c r="D67" s="23" t="s">
        <v>112</v>
      </c>
      <c r="E67" s="23" t="s">
        <v>215</v>
      </c>
      <c r="F67" s="23" t="s">
        <v>126</v>
      </c>
      <c r="G67" s="26">
        <v>0.8</v>
      </c>
      <c r="H67" s="23">
        <v>71</v>
      </c>
      <c r="I67" s="27">
        <v>1775</v>
      </c>
      <c r="J67" s="23" t="s">
        <v>146</v>
      </c>
    </row>
    <row r="68" spans="1:10">
      <c r="A68" s="23">
        <v>1</v>
      </c>
      <c r="B68" s="23">
        <v>4564213</v>
      </c>
      <c r="C68" s="23" t="s">
        <v>117</v>
      </c>
      <c r="D68" s="23" t="s">
        <v>118</v>
      </c>
      <c r="E68" s="23" t="s">
        <v>205</v>
      </c>
      <c r="F68" s="23" t="s">
        <v>235</v>
      </c>
      <c r="G68" s="26">
        <v>1.5</v>
      </c>
      <c r="H68" s="23">
        <v>38</v>
      </c>
      <c r="I68" s="27">
        <v>1672</v>
      </c>
      <c r="J68" s="23" t="s">
        <v>146</v>
      </c>
    </row>
    <row r="69" spans="1:10">
      <c r="A69" s="23">
        <v>1</v>
      </c>
      <c r="B69" s="23">
        <v>6947545</v>
      </c>
      <c r="C69" s="23" t="s">
        <v>116</v>
      </c>
      <c r="D69" s="23" t="s">
        <v>115</v>
      </c>
      <c r="E69" s="23" t="s">
        <v>215</v>
      </c>
      <c r="F69" s="23" t="s">
        <v>237</v>
      </c>
      <c r="G69" s="26">
        <v>0.5</v>
      </c>
      <c r="H69" s="23">
        <v>29</v>
      </c>
      <c r="I69" s="27">
        <v>435</v>
      </c>
      <c r="J69" s="23" t="s">
        <v>146</v>
      </c>
    </row>
    <row r="70" spans="1:10">
      <c r="A70" s="23">
        <v>1</v>
      </c>
      <c r="B70" s="23">
        <v>458541</v>
      </c>
      <c r="C70" s="23" t="s">
        <v>111</v>
      </c>
      <c r="D70" s="23" t="s">
        <v>112</v>
      </c>
      <c r="E70" s="23" t="s">
        <v>205</v>
      </c>
      <c r="F70" s="23" t="s">
        <v>213</v>
      </c>
      <c r="G70" s="26">
        <v>4.2</v>
      </c>
      <c r="H70" s="23">
        <v>40</v>
      </c>
      <c r="I70" s="27">
        <v>5400</v>
      </c>
      <c r="J70" s="23" t="s">
        <v>147</v>
      </c>
    </row>
    <row r="71" spans="1:10">
      <c r="A71" s="23">
        <v>1</v>
      </c>
      <c r="B71" s="23">
        <v>4564213</v>
      </c>
      <c r="C71" s="23" t="s">
        <v>117</v>
      </c>
      <c r="D71" s="23" t="s">
        <v>118</v>
      </c>
      <c r="E71" s="23" t="s">
        <v>217</v>
      </c>
      <c r="F71" s="23" t="s">
        <v>238</v>
      </c>
      <c r="G71" s="26">
        <v>2</v>
      </c>
      <c r="H71" s="23">
        <v>61</v>
      </c>
      <c r="I71" s="27">
        <v>2745</v>
      </c>
      <c r="J71" s="23" t="s">
        <v>147</v>
      </c>
    </row>
    <row r="72" spans="1:10">
      <c r="A72" s="23">
        <v>1</v>
      </c>
      <c r="B72" s="23">
        <v>6947545</v>
      </c>
      <c r="C72" s="23" t="s">
        <v>116</v>
      </c>
      <c r="D72" s="23" t="s">
        <v>115</v>
      </c>
      <c r="E72" s="23" t="s">
        <v>208</v>
      </c>
      <c r="F72" s="23" t="s">
        <v>228</v>
      </c>
      <c r="G72" s="26">
        <v>18</v>
      </c>
      <c r="H72" s="23">
        <v>81</v>
      </c>
      <c r="I72" s="27">
        <v>36450</v>
      </c>
      <c r="J72" s="23" t="s">
        <v>147</v>
      </c>
    </row>
    <row r="73" spans="1:10">
      <c r="A73" s="23">
        <v>1</v>
      </c>
      <c r="B73" s="23">
        <v>6947545</v>
      </c>
      <c r="C73" s="23" t="s">
        <v>116</v>
      </c>
      <c r="D73" s="23" t="s">
        <v>115</v>
      </c>
      <c r="E73" s="23" t="s">
        <v>217</v>
      </c>
      <c r="F73" s="23" t="s">
        <v>227</v>
      </c>
      <c r="G73" s="26">
        <v>0.7</v>
      </c>
      <c r="H73" s="23">
        <v>60</v>
      </c>
      <c r="I73" s="27">
        <v>1560</v>
      </c>
      <c r="J73" s="23" t="s">
        <v>147</v>
      </c>
    </row>
    <row r="74" spans="1:10">
      <c r="A74" s="23">
        <v>1</v>
      </c>
      <c r="B74" s="23">
        <v>458541</v>
      </c>
      <c r="C74" s="23" t="s">
        <v>111</v>
      </c>
      <c r="D74" s="23" t="s">
        <v>112</v>
      </c>
      <c r="E74" s="23" t="s">
        <v>217</v>
      </c>
      <c r="F74" s="23" t="s">
        <v>227</v>
      </c>
      <c r="G74" s="26">
        <v>0.8</v>
      </c>
      <c r="H74" s="23">
        <v>85</v>
      </c>
      <c r="I74" s="27">
        <v>2210</v>
      </c>
      <c r="J74" s="23" t="s">
        <v>148</v>
      </c>
    </row>
    <row r="75" spans="1:10">
      <c r="A75" s="23">
        <v>1</v>
      </c>
      <c r="B75" s="23">
        <v>4564213</v>
      </c>
      <c r="C75" s="23" t="s">
        <v>117</v>
      </c>
      <c r="D75" s="23" t="s">
        <v>118</v>
      </c>
      <c r="E75" s="23" t="s">
        <v>211</v>
      </c>
      <c r="F75" s="23" t="s">
        <v>231</v>
      </c>
      <c r="G75" s="26">
        <v>26</v>
      </c>
      <c r="H75" s="23">
        <v>76</v>
      </c>
      <c r="I75" s="27">
        <v>54720</v>
      </c>
      <c r="J75" s="23" t="s">
        <v>148</v>
      </c>
    </row>
    <row r="76" spans="1:10">
      <c r="A76" s="23">
        <v>1</v>
      </c>
      <c r="B76" s="23">
        <v>254123</v>
      </c>
      <c r="C76" s="23" t="s">
        <v>132</v>
      </c>
      <c r="D76" s="23" t="s">
        <v>133</v>
      </c>
      <c r="E76" s="23" t="s">
        <v>211</v>
      </c>
      <c r="F76" s="23" t="s">
        <v>234</v>
      </c>
      <c r="G76" s="26">
        <v>2</v>
      </c>
      <c r="H76" s="23">
        <v>100</v>
      </c>
      <c r="I76" s="27">
        <v>6000</v>
      </c>
      <c r="J76" s="23" t="s">
        <v>148</v>
      </c>
    </row>
    <row r="77" spans="1:10">
      <c r="A77" s="23">
        <v>1</v>
      </c>
      <c r="B77" s="23">
        <v>657797</v>
      </c>
      <c r="C77" s="23" t="s">
        <v>114</v>
      </c>
      <c r="D77" s="23" t="s">
        <v>115</v>
      </c>
      <c r="E77" s="23" t="s">
        <v>208</v>
      </c>
      <c r="F77" s="23" t="s">
        <v>221</v>
      </c>
      <c r="G77" s="26">
        <v>50</v>
      </c>
      <c r="H77" s="23">
        <v>46</v>
      </c>
      <c r="I77" s="27">
        <v>69000</v>
      </c>
      <c r="J77" s="23" t="s">
        <v>148</v>
      </c>
    </row>
    <row r="78" spans="1:10">
      <c r="A78" s="23">
        <v>1</v>
      </c>
      <c r="B78" s="23">
        <v>6947545</v>
      </c>
      <c r="C78" s="23" t="s">
        <v>116</v>
      </c>
      <c r="D78" s="23" t="s">
        <v>115</v>
      </c>
      <c r="E78" s="23" t="s">
        <v>211</v>
      </c>
      <c r="F78" s="23" t="s">
        <v>241</v>
      </c>
      <c r="G78" s="26">
        <v>20</v>
      </c>
      <c r="H78" s="23">
        <v>85</v>
      </c>
      <c r="I78" s="27">
        <v>45900</v>
      </c>
      <c r="J78" s="23" t="s">
        <v>148</v>
      </c>
    </row>
    <row r="79" spans="1:10">
      <c r="A79" s="23">
        <v>1</v>
      </c>
      <c r="B79" s="23">
        <v>254123</v>
      </c>
      <c r="C79" s="23" t="s">
        <v>132</v>
      </c>
      <c r="D79" s="23" t="s">
        <v>133</v>
      </c>
      <c r="E79" s="23" t="s">
        <v>208</v>
      </c>
      <c r="F79" s="23" t="s">
        <v>209</v>
      </c>
      <c r="G79" s="26">
        <v>10.199999999999999</v>
      </c>
      <c r="H79" s="23">
        <v>46</v>
      </c>
      <c r="I79" s="27">
        <v>14260</v>
      </c>
      <c r="J79" s="23" t="s">
        <v>149</v>
      </c>
    </row>
    <row r="80" spans="1:10">
      <c r="A80" s="23">
        <v>1</v>
      </c>
      <c r="B80" s="23">
        <v>458541</v>
      </c>
      <c r="C80" s="23" t="s">
        <v>111</v>
      </c>
      <c r="D80" s="23" t="s">
        <v>112</v>
      </c>
      <c r="E80" s="23" t="s">
        <v>203</v>
      </c>
      <c r="F80" s="23" t="s">
        <v>242</v>
      </c>
      <c r="G80" s="26">
        <v>1.3</v>
      </c>
      <c r="H80" s="23">
        <v>82</v>
      </c>
      <c r="I80" s="27">
        <v>2952</v>
      </c>
      <c r="J80" s="23" t="s">
        <v>150</v>
      </c>
    </row>
    <row r="81" spans="1:10">
      <c r="A81" s="23">
        <v>1</v>
      </c>
      <c r="B81" s="23">
        <v>4564213</v>
      </c>
      <c r="C81" s="23" t="s">
        <v>117</v>
      </c>
      <c r="D81" s="23" t="s">
        <v>118</v>
      </c>
      <c r="E81" s="23" t="s">
        <v>217</v>
      </c>
      <c r="F81" s="23" t="s">
        <v>222</v>
      </c>
      <c r="G81" s="26">
        <v>0.1</v>
      </c>
      <c r="H81" s="23">
        <v>67</v>
      </c>
      <c r="I81" s="27">
        <v>60.3</v>
      </c>
      <c r="J81" s="23" t="s">
        <v>150</v>
      </c>
    </row>
    <row r="82" spans="1:10">
      <c r="A82" s="23">
        <v>1</v>
      </c>
      <c r="B82" s="23">
        <v>657797</v>
      </c>
      <c r="C82" s="23" t="s">
        <v>114</v>
      </c>
      <c r="D82" s="23" t="s">
        <v>115</v>
      </c>
      <c r="E82" s="23" t="s">
        <v>215</v>
      </c>
      <c r="F82" s="23" t="s">
        <v>237</v>
      </c>
      <c r="G82" s="26">
        <v>0.5</v>
      </c>
      <c r="H82" s="23">
        <v>62</v>
      </c>
      <c r="I82" s="27">
        <v>930</v>
      </c>
      <c r="J82" s="23" t="s">
        <v>150</v>
      </c>
    </row>
    <row r="83" spans="1:10">
      <c r="A83" s="23">
        <v>1</v>
      </c>
      <c r="B83" s="23">
        <v>458541</v>
      </c>
      <c r="C83" s="23" t="s">
        <v>111</v>
      </c>
      <c r="D83" s="23" t="s">
        <v>112</v>
      </c>
      <c r="E83" s="23" t="s">
        <v>211</v>
      </c>
      <c r="F83" s="23" t="s">
        <v>212</v>
      </c>
      <c r="G83" s="26">
        <v>25</v>
      </c>
      <c r="H83" s="23">
        <v>23</v>
      </c>
      <c r="I83" s="27">
        <v>17940</v>
      </c>
      <c r="J83" s="23" t="s">
        <v>151</v>
      </c>
    </row>
    <row r="84" spans="1:10">
      <c r="A84" s="23">
        <v>1</v>
      </c>
      <c r="B84" s="23">
        <v>458541</v>
      </c>
      <c r="C84" s="23" t="s">
        <v>111</v>
      </c>
      <c r="D84" s="23" t="s">
        <v>112</v>
      </c>
      <c r="E84" s="23" t="s">
        <v>205</v>
      </c>
      <c r="F84" s="23" t="s">
        <v>207</v>
      </c>
      <c r="G84" s="26">
        <v>5</v>
      </c>
      <c r="H84" s="23">
        <v>100</v>
      </c>
      <c r="I84" s="27">
        <v>13500</v>
      </c>
      <c r="J84" s="23" t="s">
        <v>151</v>
      </c>
    </row>
    <row r="85" spans="1:10">
      <c r="A85" s="23">
        <v>1</v>
      </c>
      <c r="B85" s="23">
        <v>4564213</v>
      </c>
      <c r="C85" s="23" t="s">
        <v>117</v>
      </c>
      <c r="D85" s="23" t="s">
        <v>118</v>
      </c>
      <c r="E85" s="23" t="s">
        <v>211</v>
      </c>
      <c r="F85" s="23" t="s">
        <v>231</v>
      </c>
      <c r="G85" s="26">
        <v>26</v>
      </c>
      <c r="H85" s="23">
        <v>69</v>
      </c>
      <c r="I85" s="27">
        <v>49680</v>
      </c>
      <c r="J85" s="23" t="s">
        <v>151</v>
      </c>
    </row>
    <row r="86" spans="1:10">
      <c r="A86" s="23">
        <v>1</v>
      </c>
      <c r="B86" s="23">
        <v>4564213</v>
      </c>
      <c r="C86" s="23" t="s">
        <v>117</v>
      </c>
      <c r="D86" s="23" t="s">
        <v>118</v>
      </c>
      <c r="E86" s="23" t="s">
        <v>205</v>
      </c>
      <c r="F86" s="23" t="s">
        <v>235</v>
      </c>
      <c r="G86" s="26">
        <v>3</v>
      </c>
      <c r="H86" s="23">
        <v>51</v>
      </c>
      <c r="I86" s="27">
        <v>2200</v>
      </c>
      <c r="J86" s="23" t="s">
        <v>151</v>
      </c>
    </row>
    <row r="87" spans="1:10">
      <c r="A87" s="23">
        <v>1</v>
      </c>
      <c r="B87" s="23">
        <v>4564213</v>
      </c>
      <c r="C87" s="23" t="s">
        <v>117</v>
      </c>
      <c r="D87" s="23" t="s">
        <v>118</v>
      </c>
      <c r="E87" s="23" t="s">
        <v>208</v>
      </c>
      <c r="F87" s="23" t="s">
        <v>228</v>
      </c>
      <c r="G87" s="26">
        <v>17</v>
      </c>
      <c r="H87" s="23">
        <v>12</v>
      </c>
      <c r="I87" s="27">
        <v>5400</v>
      </c>
      <c r="J87" s="23" t="s">
        <v>151</v>
      </c>
    </row>
    <row r="88" spans="1:10">
      <c r="A88" s="23">
        <v>1</v>
      </c>
      <c r="B88" s="23">
        <v>4564213</v>
      </c>
      <c r="C88" s="23" t="s">
        <v>117</v>
      </c>
      <c r="D88" s="23" t="s">
        <v>118</v>
      </c>
      <c r="E88" s="23" t="s">
        <v>205</v>
      </c>
      <c r="F88" s="23" t="s">
        <v>207</v>
      </c>
      <c r="G88" s="26">
        <v>5</v>
      </c>
      <c r="H88" s="23">
        <v>24</v>
      </c>
      <c r="I88" s="27">
        <v>3240</v>
      </c>
      <c r="J88" s="23" t="s">
        <v>151</v>
      </c>
    </row>
    <row r="89" spans="1:10">
      <c r="A89" s="23">
        <v>1</v>
      </c>
      <c r="B89" s="23">
        <v>4564213</v>
      </c>
      <c r="C89" s="23" t="s">
        <v>117</v>
      </c>
      <c r="D89" s="23" t="s">
        <v>118</v>
      </c>
      <c r="E89" s="23" t="s">
        <v>211</v>
      </c>
      <c r="F89" s="23" t="s">
        <v>214</v>
      </c>
      <c r="G89" s="26">
        <v>10.5</v>
      </c>
      <c r="H89" s="23">
        <v>16</v>
      </c>
      <c r="I89" s="27">
        <v>5120</v>
      </c>
      <c r="J89" s="23" t="s">
        <v>151</v>
      </c>
    </row>
    <row r="90" spans="1:10">
      <c r="A90" s="23">
        <v>1</v>
      </c>
      <c r="B90" s="23">
        <v>657797</v>
      </c>
      <c r="C90" s="23" t="s">
        <v>114</v>
      </c>
      <c r="D90" s="23" t="s">
        <v>115</v>
      </c>
      <c r="E90" s="23" t="s">
        <v>205</v>
      </c>
      <c r="F90" s="23" t="s">
        <v>213</v>
      </c>
      <c r="G90" s="26">
        <v>5</v>
      </c>
      <c r="H90" s="23">
        <v>13</v>
      </c>
      <c r="I90" s="27">
        <v>1755</v>
      </c>
      <c r="J90" s="23" t="s">
        <v>151</v>
      </c>
    </row>
    <row r="91" spans="1:10">
      <c r="A91" s="23">
        <v>1</v>
      </c>
      <c r="B91" s="23">
        <v>657797</v>
      </c>
      <c r="C91" s="23" t="s">
        <v>114</v>
      </c>
      <c r="D91" s="23" t="s">
        <v>115</v>
      </c>
      <c r="E91" s="23" t="s">
        <v>215</v>
      </c>
      <c r="F91" s="23" t="s">
        <v>237</v>
      </c>
      <c r="G91" s="26">
        <v>0.5</v>
      </c>
      <c r="H91" s="23">
        <v>31</v>
      </c>
      <c r="I91" s="27">
        <v>465</v>
      </c>
      <c r="J91" s="23" t="s">
        <v>151</v>
      </c>
    </row>
    <row r="92" spans="1:10">
      <c r="A92" s="23">
        <v>1</v>
      </c>
      <c r="B92" s="23">
        <v>6947545</v>
      </c>
      <c r="C92" s="23" t="s">
        <v>116</v>
      </c>
      <c r="D92" s="23" t="s">
        <v>115</v>
      </c>
      <c r="E92" s="23" t="s">
        <v>208</v>
      </c>
      <c r="F92" s="23" t="s">
        <v>221</v>
      </c>
      <c r="G92" s="26">
        <v>45</v>
      </c>
      <c r="H92" s="23">
        <v>2</v>
      </c>
      <c r="I92" s="27">
        <v>3000</v>
      </c>
      <c r="J92" s="23" t="s">
        <v>151</v>
      </c>
    </row>
    <row r="93" spans="1:10">
      <c r="A93" s="23">
        <v>1</v>
      </c>
      <c r="B93" s="23">
        <v>6947545</v>
      </c>
      <c r="C93" s="23" t="s">
        <v>116</v>
      </c>
      <c r="D93" s="23" t="s">
        <v>115</v>
      </c>
      <c r="E93" s="23" t="s">
        <v>203</v>
      </c>
      <c r="F93" s="23" t="s">
        <v>242</v>
      </c>
      <c r="G93" s="26">
        <v>1.2</v>
      </c>
      <c r="H93" s="23">
        <v>59</v>
      </c>
      <c r="I93" s="27">
        <v>2124</v>
      </c>
      <c r="J93" s="23" t="s">
        <v>151</v>
      </c>
    </row>
    <row r="94" spans="1:10">
      <c r="A94" s="23">
        <v>1</v>
      </c>
      <c r="B94" s="23">
        <v>11111</v>
      </c>
      <c r="C94" s="23" t="s">
        <v>120</v>
      </c>
      <c r="D94" s="23" t="s">
        <v>121</v>
      </c>
      <c r="E94" s="23" t="s">
        <v>205</v>
      </c>
      <c r="F94" s="23" t="s">
        <v>235</v>
      </c>
      <c r="G94" s="26">
        <v>1.5</v>
      </c>
      <c r="H94" s="23">
        <v>71</v>
      </c>
      <c r="I94" s="27">
        <v>3124</v>
      </c>
      <c r="J94" s="23" t="s">
        <v>152</v>
      </c>
    </row>
    <row r="95" spans="1:10">
      <c r="A95" s="23">
        <v>1</v>
      </c>
      <c r="B95" s="23">
        <v>458541</v>
      </c>
      <c r="C95" s="23" t="s">
        <v>111</v>
      </c>
      <c r="D95" s="23" t="s">
        <v>112</v>
      </c>
      <c r="E95" s="23" t="s">
        <v>211</v>
      </c>
      <c r="F95" s="23" t="s">
        <v>216</v>
      </c>
      <c r="G95" s="26">
        <v>22</v>
      </c>
      <c r="H95" s="23">
        <v>84</v>
      </c>
      <c r="I95" s="27">
        <v>54600</v>
      </c>
      <c r="J95" s="23" t="s">
        <v>152</v>
      </c>
    </row>
    <row r="96" spans="1:10">
      <c r="A96" s="23">
        <v>1</v>
      </c>
      <c r="B96" s="23">
        <v>36184</v>
      </c>
      <c r="C96" s="23" t="s">
        <v>128</v>
      </c>
      <c r="D96" s="23" t="s">
        <v>129</v>
      </c>
      <c r="E96" s="23" t="s">
        <v>217</v>
      </c>
      <c r="F96" s="23" t="s">
        <v>227</v>
      </c>
      <c r="G96" s="26">
        <v>0.7</v>
      </c>
      <c r="H96" s="23">
        <v>99</v>
      </c>
      <c r="I96" s="27">
        <v>2574</v>
      </c>
      <c r="J96" s="23" t="s">
        <v>152</v>
      </c>
    </row>
    <row r="97" spans="1:10">
      <c r="A97" s="23">
        <v>1</v>
      </c>
      <c r="B97" s="23">
        <v>657797</v>
      </c>
      <c r="C97" s="23" t="s">
        <v>114</v>
      </c>
      <c r="D97" s="23" t="s">
        <v>115</v>
      </c>
      <c r="E97" s="23" t="s">
        <v>211</v>
      </c>
      <c r="F97" s="23" t="s">
        <v>234</v>
      </c>
      <c r="G97" s="26">
        <v>2</v>
      </c>
      <c r="H97" s="23">
        <v>62</v>
      </c>
      <c r="I97" s="27">
        <v>3720</v>
      </c>
      <c r="J97" s="23" t="s">
        <v>152</v>
      </c>
    </row>
    <row r="98" spans="1:10">
      <c r="A98" s="23">
        <v>1</v>
      </c>
      <c r="B98" s="23">
        <v>6947545</v>
      </c>
      <c r="C98" s="23" t="s">
        <v>116</v>
      </c>
      <c r="D98" s="23" t="s">
        <v>115</v>
      </c>
      <c r="E98" s="23" t="s">
        <v>208</v>
      </c>
      <c r="F98" s="23" t="s">
        <v>236</v>
      </c>
      <c r="G98" s="26">
        <v>70</v>
      </c>
      <c r="H98" s="23">
        <v>31</v>
      </c>
      <c r="I98" s="27">
        <v>69130</v>
      </c>
      <c r="J98" s="23" t="s">
        <v>152</v>
      </c>
    </row>
    <row r="99" spans="1:10">
      <c r="A99" s="23">
        <v>1</v>
      </c>
      <c r="B99" s="23">
        <v>458541</v>
      </c>
      <c r="C99" s="23" t="s">
        <v>111</v>
      </c>
      <c r="D99" s="23" t="s">
        <v>112</v>
      </c>
      <c r="E99" s="23" t="s">
        <v>215</v>
      </c>
      <c r="F99" s="23" t="s">
        <v>237</v>
      </c>
      <c r="G99" s="26">
        <v>0.5</v>
      </c>
      <c r="H99" s="23">
        <v>80</v>
      </c>
      <c r="I99" s="27">
        <v>1200</v>
      </c>
      <c r="J99" s="23" t="s">
        <v>153</v>
      </c>
    </row>
    <row r="100" spans="1:10">
      <c r="A100" s="23">
        <v>1</v>
      </c>
      <c r="B100" s="23">
        <v>11111</v>
      </c>
      <c r="C100" s="23" t="s">
        <v>120</v>
      </c>
      <c r="D100" s="23" t="s">
        <v>121</v>
      </c>
      <c r="E100" s="23" t="s">
        <v>215</v>
      </c>
      <c r="F100" s="23" t="s">
        <v>138</v>
      </c>
      <c r="G100" s="26">
        <v>1</v>
      </c>
      <c r="H100" s="23">
        <v>97</v>
      </c>
      <c r="I100" s="27">
        <v>3104</v>
      </c>
      <c r="J100" s="23" t="s">
        <v>154</v>
      </c>
    </row>
    <row r="101" spans="1:10">
      <c r="A101" s="23">
        <v>1</v>
      </c>
      <c r="B101" s="23">
        <v>11111</v>
      </c>
      <c r="C101" s="23" t="s">
        <v>120</v>
      </c>
      <c r="D101" s="23" t="s">
        <v>121</v>
      </c>
      <c r="E101" s="23" t="s">
        <v>205</v>
      </c>
      <c r="F101" s="23" t="s">
        <v>207</v>
      </c>
      <c r="G101" s="26">
        <v>5</v>
      </c>
      <c r="H101" s="23">
        <v>86</v>
      </c>
      <c r="I101" s="27">
        <v>11610</v>
      </c>
      <c r="J101" s="23" t="s">
        <v>155</v>
      </c>
    </row>
    <row r="102" spans="1:10">
      <c r="A102" s="23">
        <v>1</v>
      </c>
      <c r="B102" s="23">
        <v>458541</v>
      </c>
      <c r="C102" s="23" t="s">
        <v>111</v>
      </c>
      <c r="D102" s="23" t="s">
        <v>112</v>
      </c>
      <c r="E102" s="23" t="s">
        <v>205</v>
      </c>
      <c r="F102" s="23" t="s">
        <v>206</v>
      </c>
      <c r="G102" s="26">
        <v>1.1000000000000001</v>
      </c>
      <c r="H102" s="23">
        <v>78</v>
      </c>
      <c r="I102" s="27">
        <v>2574</v>
      </c>
      <c r="J102" s="23" t="s">
        <v>155</v>
      </c>
    </row>
    <row r="103" spans="1:10">
      <c r="A103" s="23">
        <v>1</v>
      </c>
      <c r="B103" s="23">
        <v>458541</v>
      </c>
      <c r="C103" s="23" t="s">
        <v>111</v>
      </c>
      <c r="D103" s="23" t="s">
        <v>112</v>
      </c>
      <c r="E103" s="23" t="s">
        <v>205</v>
      </c>
      <c r="F103" s="23" t="s">
        <v>229</v>
      </c>
      <c r="G103" s="26">
        <v>2.6</v>
      </c>
      <c r="H103" s="23">
        <v>41</v>
      </c>
      <c r="I103" s="27">
        <v>3608</v>
      </c>
      <c r="J103" s="23" t="s">
        <v>155</v>
      </c>
    </row>
    <row r="104" spans="1:10">
      <c r="A104" s="23">
        <v>1</v>
      </c>
      <c r="B104" s="23">
        <v>254123</v>
      </c>
      <c r="C104" s="23" t="s">
        <v>132</v>
      </c>
      <c r="D104" s="23" t="s">
        <v>133</v>
      </c>
      <c r="E104" s="23" t="s">
        <v>211</v>
      </c>
      <c r="F104" s="23" t="s">
        <v>214</v>
      </c>
      <c r="G104" s="26">
        <v>10.5</v>
      </c>
      <c r="H104" s="23">
        <v>45</v>
      </c>
      <c r="I104" s="27">
        <v>14400</v>
      </c>
      <c r="J104" s="23" t="s">
        <v>155</v>
      </c>
    </row>
    <row r="105" spans="1:10">
      <c r="A105" s="23">
        <v>1</v>
      </c>
      <c r="B105" s="23">
        <v>36184</v>
      </c>
      <c r="C105" s="23" t="s">
        <v>128</v>
      </c>
      <c r="D105" s="23" t="s">
        <v>129</v>
      </c>
      <c r="E105" s="23" t="s">
        <v>205</v>
      </c>
      <c r="F105" s="23" t="s">
        <v>239</v>
      </c>
      <c r="G105" s="26">
        <v>0.2</v>
      </c>
      <c r="H105" s="23">
        <v>66</v>
      </c>
      <c r="I105" s="27">
        <v>429</v>
      </c>
      <c r="J105" s="23" t="s">
        <v>155</v>
      </c>
    </row>
    <row r="106" spans="1:10">
      <c r="A106" s="23">
        <v>1</v>
      </c>
      <c r="B106" s="23">
        <v>6947545</v>
      </c>
      <c r="C106" s="23" t="s">
        <v>116</v>
      </c>
      <c r="D106" s="23" t="s">
        <v>115</v>
      </c>
      <c r="E106" s="23" t="s">
        <v>211</v>
      </c>
      <c r="F106" s="23" t="s">
        <v>216</v>
      </c>
      <c r="G106" s="26">
        <v>22</v>
      </c>
      <c r="H106" s="23">
        <v>25</v>
      </c>
      <c r="I106" s="27">
        <v>16250</v>
      </c>
      <c r="J106" s="23" t="s">
        <v>155</v>
      </c>
    </row>
    <row r="107" spans="1:10">
      <c r="A107" s="23">
        <v>1</v>
      </c>
      <c r="B107" s="23">
        <v>458541</v>
      </c>
      <c r="C107" s="23" t="s">
        <v>111</v>
      </c>
      <c r="D107" s="23" t="s">
        <v>112</v>
      </c>
      <c r="E107" s="23" t="s">
        <v>215</v>
      </c>
      <c r="F107" s="23" t="s">
        <v>126</v>
      </c>
      <c r="G107" s="26">
        <v>0.8</v>
      </c>
      <c r="H107" s="23">
        <v>29</v>
      </c>
      <c r="I107" s="27">
        <v>725</v>
      </c>
      <c r="J107" s="23" t="s">
        <v>156</v>
      </c>
    </row>
    <row r="108" spans="1:10">
      <c r="A108" s="23">
        <v>1</v>
      </c>
      <c r="B108" s="23">
        <v>4564213</v>
      </c>
      <c r="C108" s="23" t="s">
        <v>117</v>
      </c>
      <c r="D108" s="23" t="s">
        <v>118</v>
      </c>
      <c r="E108" s="23" t="s">
        <v>211</v>
      </c>
      <c r="F108" s="23" t="s">
        <v>212</v>
      </c>
      <c r="G108" s="26">
        <v>25</v>
      </c>
      <c r="H108" s="23">
        <v>68</v>
      </c>
      <c r="I108" s="27">
        <v>53040</v>
      </c>
      <c r="J108" s="23" t="s">
        <v>156</v>
      </c>
    </row>
    <row r="109" spans="1:10">
      <c r="A109" s="23">
        <v>1</v>
      </c>
      <c r="B109" s="23">
        <v>458541</v>
      </c>
      <c r="C109" s="23" t="s">
        <v>111</v>
      </c>
      <c r="D109" s="23" t="s">
        <v>112</v>
      </c>
      <c r="E109" s="23" t="s">
        <v>203</v>
      </c>
      <c r="F109" s="23" t="s">
        <v>225</v>
      </c>
      <c r="G109" s="26">
        <v>0.7</v>
      </c>
      <c r="H109" s="23">
        <v>50</v>
      </c>
      <c r="I109" s="27">
        <v>1050</v>
      </c>
      <c r="J109" s="23" t="s">
        <v>157</v>
      </c>
    </row>
    <row r="110" spans="1:10">
      <c r="A110" s="23">
        <v>1</v>
      </c>
      <c r="B110" s="23">
        <v>4564213</v>
      </c>
      <c r="C110" s="23" t="s">
        <v>117</v>
      </c>
      <c r="D110" s="23" t="s">
        <v>118</v>
      </c>
      <c r="E110" s="23" t="s">
        <v>215</v>
      </c>
      <c r="F110" s="23" t="s">
        <v>237</v>
      </c>
      <c r="G110" s="26">
        <v>0.5</v>
      </c>
      <c r="H110" s="23">
        <v>7</v>
      </c>
      <c r="I110" s="27">
        <v>105</v>
      </c>
      <c r="J110" s="23" t="s">
        <v>157</v>
      </c>
    </row>
    <row r="111" spans="1:10">
      <c r="A111" s="23">
        <v>1</v>
      </c>
      <c r="B111" s="23">
        <v>6947545</v>
      </c>
      <c r="C111" s="23" t="s">
        <v>116</v>
      </c>
      <c r="D111" s="23" t="s">
        <v>115</v>
      </c>
      <c r="E111" s="23" t="s">
        <v>203</v>
      </c>
      <c r="F111" s="23" t="s">
        <v>210</v>
      </c>
      <c r="G111" s="26">
        <v>1.5</v>
      </c>
      <c r="H111" s="23">
        <v>16</v>
      </c>
      <c r="I111" s="27">
        <v>800</v>
      </c>
      <c r="J111" s="23" t="s">
        <v>157</v>
      </c>
    </row>
    <row r="112" spans="1:10">
      <c r="A112" s="23">
        <v>1</v>
      </c>
      <c r="B112" s="23">
        <v>6947545</v>
      </c>
      <c r="C112" s="23" t="s">
        <v>116</v>
      </c>
      <c r="D112" s="23" t="s">
        <v>115</v>
      </c>
      <c r="E112" s="23" t="s">
        <v>205</v>
      </c>
      <c r="F112" s="23" t="s">
        <v>233</v>
      </c>
      <c r="G112" s="26">
        <v>0.6</v>
      </c>
      <c r="H112" s="23">
        <v>28</v>
      </c>
      <c r="I112" s="27">
        <v>476</v>
      </c>
      <c r="J112" s="23" t="s">
        <v>157</v>
      </c>
    </row>
    <row r="113" spans="1:10">
      <c r="A113" s="23">
        <v>1</v>
      </c>
      <c r="B113" s="23">
        <v>458541</v>
      </c>
      <c r="C113" s="23" t="s">
        <v>111</v>
      </c>
      <c r="D113" s="23" t="s">
        <v>112</v>
      </c>
      <c r="E113" s="23" t="s">
        <v>215</v>
      </c>
      <c r="F113" s="23" t="s">
        <v>237</v>
      </c>
      <c r="G113" s="26">
        <v>0.5</v>
      </c>
      <c r="H113" s="23">
        <v>64</v>
      </c>
      <c r="I113" s="27">
        <v>960</v>
      </c>
      <c r="J113" s="23" t="s">
        <v>158</v>
      </c>
    </row>
    <row r="114" spans="1:10">
      <c r="A114" s="23">
        <v>1</v>
      </c>
      <c r="B114" s="23">
        <v>36184</v>
      </c>
      <c r="C114" s="23" t="s">
        <v>128</v>
      </c>
      <c r="D114" s="23" t="s">
        <v>129</v>
      </c>
      <c r="E114" s="23" t="s">
        <v>203</v>
      </c>
      <c r="F114" s="23" t="s">
        <v>159</v>
      </c>
      <c r="G114" s="26">
        <v>5</v>
      </c>
      <c r="H114" s="23">
        <v>64</v>
      </c>
      <c r="I114" s="27">
        <v>9280</v>
      </c>
      <c r="J114" s="23" t="s">
        <v>158</v>
      </c>
    </row>
    <row r="115" spans="1:10">
      <c r="A115" s="23">
        <v>1</v>
      </c>
      <c r="B115" s="23">
        <v>36184</v>
      </c>
      <c r="C115" s="23" t="s">
        <v>128</v>
      </c>
      <c r="D115" s="23" t="s">
        <v>129</v>
      </c>
      <c r="E115" s="23" t="s">
        <v>217</v>
      </c>
      <c r="F115" s="23" t="s">
        <v>227</v>
      </c>
      <c r="G115" s="26">
        <v>0.7</v>
      </c>
      <c r="H115" s="23">
        <v>44</v>
      </c>
      <c r="I115" s="27">
        <v>1144</v>
      </c>
      <c r="J115" s="23" t="s">
        <v>158</v>
      </c>
    </row>
    <row r="116" spans="1:10">
      <c r="A116" s="23">
        <v>1</v>
      </c>
      <c r="B116" s="23">
        <v>657797</v>
      </c>
      <c r="C116" s="23" t="s">
        <v>114</v>
      </c>
      <c r="D116" s="23" t="s">
        <v>115</v>
      </c>
      <c r="E116" s="23" t="s">
        <v>203</v>
      </c>
      <c r="F116" s="23" t="s">
        <v>243</v>
      </c>
      <c r="G116" s="26">
        <v>3</v>
      </c>
      <c r="H116" s="23">
        <v>67</v>
      </c>
      <c r="I116" s="27">
        <v>6030</v>
      </c>
      <c r="J116" s="23" t="s">
        <v>158</v>
      </c>
    </row>
    <row r="117" spans="1:10">
      <c r="A117" s="23">
        <v>1</v>
      </c>
      <c r="B117" s="23">
        <v>6947545</v>
      </c>
      <c r="C117" s="23" t="s">
        <v>116</v>
      </c>
      <c r="D117" s="23" t="s">
        <v>115</v>
      </c>
      <c r="E117" s="23" t="s">
        <v>205</v>
      </c>
      <c r="F117" s="23" t="s">
        <v>229</v>
      </c>
      <c r="G117" s="26">
        <v>3</v>
      </c>
      <c r="H117" s="23">
        <v>49</v>
      </c>
      <c r="I117" s="27">
        <v>4312</v>
      </c>
      <c r="J117" s="23" t="s">
        <v>158</v>
      </c>
    </row>
    <row r="118" spans="1:10">
      <c r="A118" s="23">
        <v>1</v>
      </c>
      <c r="B118" s="23">
        <v>657797</v>
      </c>
      <c r="C118" s="23" t="s">
        <v>114</v>
      </c>
      <c r="D118" s="23" t="s">
        <v>115</v>
      </c>
      <c r="E118" s="23" t="s">
        <v>205</v>
      </c>
      <c r="F118" s="23" t="s">
        <v>239</v>
      </c>
      <c r="G118" s="26">
        <v>0.2</v>
      </c>
      <c r="H118" s="23">
        <v>3</v>
      </c>
      <c r="I118" s="27">
        <v>19.5</v>
      </c>
      <c r="J118" s="23" t="s">
        <v>160</v>
      </c>
    </row>
    <row r="119" spans="1:10">
      <c r="A119" s="23">
        <v>1</v>
      </c>
      <c r="B119" s="23">
        <v>458541</v>
      </c>
      <c r="C119" s="23" t="s">
        <v>111</v>
      </c>
      <c r="D119" s="23" t="s">
        <v>112</v>
      </c>
      <c r="E119" s="23" t="s">
        <v>217</v>
      </c>
      <c r="F119" s="23" t="s">
        <v>218</v>
      </c>
      <c r="G119" s="26">
        <v>0.7</v>
      </c>
      <c r="H119" s="23">
        <v>38</v>
      </c>
      <c r="I119" s="27">
        <v>912</v>
      </c>
      <c r="J119" s="23" t="s">
        <v>161</v>
      </c>
    </row>
    <row r="120" spans="1:10">
      <c r="A120" s="23">
        <v>1</v>
      </c>
      <c r="B120" s="23">
        <v>254123</v>
      </c>
      <c r="C120" s="23" t="s">
        <v>132</v>
      </c>
      <c r="D120" s="23" t="s">
        <v>133</v>
      </c>
      <c r="E120" s="23" t="s">
        <v>205</v>
      </c>
      <c r="F120" s="23" t="s">
        <v>206</v>
      </c>
      <c r="G120" s="26">
        <v>1.1000000000000001</v>
      </c>
      <c r="H120" s="23">
        <v>5</v>
      </c>
      <c r="I120" s="27">
        <v>165</v>
      </c>
      <c r="J120" s="23" t="s">
        <v>161</v>
      </c>
    </row>
    <row r="121" spans="1:10">
      <c r="A121" s="23">
        <v>1</v>
      </c>
      <c r="B121" s="23">
        <v>6947545</v>
      </c>
      <c r="C121" s="23" t="s">
        <v>116</v>
      </c>
      <c r="D121" s="23" t="s">
        <v>115</v>
      </c>
      <c r="E121" s="23" t="s">
        <v>205</v>
      </c>
      <c r="F121" s="23" t="s">
        <v>233</v>
      </c>
      <c r="G121" s="26">
        <v>0.6</v>
      </c>
      <c r="H121" s="23">
        <v>41</v>
      </c>
      <c r="I121" s="27">
        <v>697</v>
      </c>
      <c r="J121" s="23" t="s">
        <v>161</v>
      </c>
    </row>
    <row r="122" spans="1:10">
      <c r="A122" s="23">
        <v>1</v>
      </c>
      <c r="B122" s="23">
        <v>6947545</v>
      </c>
      <c r="C122" s="23" t="s">
        <v>116</v>
      </c>
      <c r="D122" s="23" t="s">
        <v>115</v>
      </c>
      <c r="E122" s="23" t="s">
        <v>208</v>
      </c>
      <c r="F122" s="23" t="s">
        <v>220</v>
      </c>
      <c r="G122" s="26">
        <v>50</v>
      </c>
      <c r="H122" s="23">
        <v>16</v>
      </c>
      <c r="I122" s="27">
        <v>23200</v>
      </c>
      <c r="J122" s="23" t="s">
        <v>161</v>
      </c>
    </row>
    <row r="123" spans="1:10">
      <c r="A123" s="23">
        <v>1</v>
      </c>
      <c r="B123" s="23">
        <v>6947545</v>
      </c>
      <c r="C123" s="23" t="s">
        <v>116</v>
      </c>
      <c r="D123" s="23" t="s">
        <v>115</v>
      </c>
      <c r="E123" s="23" t="s">
        <v>208</v>
      </c>
      <c r="F123" s="23" t="s">
        <v>220</v>
      </c>
      <c r="G123" s="26">
        <v>45</v>
      </c>
      <c r="H123" s="23">
        <v>38</v>
      </c>
      <c r="I123" s="27">
        <v>55100</v>
      </c>
      <c r="J123" s="23" t="s">
        <v>161</v>
      </c>
    </row>
    <row r="124" spans="1:10">
      <c r="A124" s="23">
        <v>1</v>
      </c>
      <c r="B124" s="23">
        <v>4564213</v>
      </c>
      <c r="C124" s="23" t="s">
        <v>117</v>
      </c>
      <c r="D124" s="23" t="s">
        <v>118</v>
      </c>
      <c r="E124" s="23" t="s">
        <v>217</v>
      </c>
      <c r="F124" s="23" t="s">
        <v>222</v>
      </c>
      <c r="G124" s="26">
        <v>0.1</v>
      </c>
      <c r="H124" s="23">
        <v>66</v>
      </c>
      <c r="I124" s="27">
        <v>59.4</v>
      </c>
      <c r="J124" s="23" t="s">
        <v>162</v>
      </c>
    </row>
    <row r="125" spans="1:10">
      <c r="A125" s="23">
        <v>1</v>
      </c>
      <c r="B125" s="23">
        <v>11111</v>
      </c>
      <c r="C125" s="23" t="s">
        <v>120</v>
      </c>
      <c r="D125" s="23" t="s">
        <v>121</v>
      </c>
      <c r="E125" s="23" t="s">
        <v>217</v>
      </c>
      <c r="F125" s="23" t="s">
        <v>227</v>
      </c>
      <c r="G125" s="26">
        <v>0.9</v>
      </c>
      <c r="H125" s="23">
        <v>49</v>
      </c>
      <c r="I125" s="27">
        <v>1274</v>
      </c>
      <c r="J125" s="23" t="s">
        <v>163</v>
      </c>
    </row>
    <row r="126" spans="1:10">
      <c r="A126" s="23">
        <v>1</v>
      </c>
      <c r="B126" s="23">
        <v>36184</v>
      </c>
      <c r="C126" s="23" t="s">
        <v>128</v>
      </c>
      <c r="D126" s="23" t="s">
        <v>129</v>
      </c>
      <c r="E126" s="23" t="s">
        <v>211</v>
      </c>
      <c r="F126" s="23" t="s">
        <v>234</v>
      </c>
      <c r="G126" s="26">
        <v>2</v>
      </c>
      <c r="H126" s="23">
        <v>94</v>
      </c>
      <c r="I126" s="27">
        <v>5640</v>
      </c>
      <c r="J126" s="23" t="s">
        <v>163</v>
      </c>
    </row>
    <row r="127" spans="1:10">
      <c r="A127" s="23">
        <v>1</v>
      </c>
      <c r="B127" s="23">
        <v>254123</v>
      </c>
      <c r="C127" s="23" t="s">
        <v>132</v>
      </c>
      <c r="D127" s="23" t="s">
        <v>133</v>
      </c>
      <c r="E127" s="23" t="s">
        <v>208</v>
      </c>
      <c r="F127" s="23" t="s">
        <v>220</v>
      </c>
      <c r="G127" s="26">
        <v>50</v>
      </c>
      <c r="H127" s="23">
        <v>77</v>
      </c>
      <c r="I127" s="27">
        <v>111650</v>
      </c>
      <c r="J127" s="23" t="s">
        <v>164</v>
      </c>
    </row>
    <row r="128" spans="1:10">
      <c r="A128" s="23">
        <v>1</v>
      </c>
      <c r="B128" s="23">
        <v>657797</v>
      </c>
      <c r="C128" s="23" t="s">
        <v>114</v>
      </c>
      <c r="D128" s="23" t="s">
        <v>115</v>
      </c>
      <c r="E128" s="23" t="s">
        <v>211</v>
      </c>
      <c r="F128" s="23" t="s">
        <v>231</v>
      </c>
      <c r="G128" s="26">
        <v>25</v>
      </c>
      <c r="H128" s="23">
        <v>66</v>
      </c>
      <c r="I128" s="27">
        <v>47520</v>
      </c>
      <c r="J128" s="23" t="s">
        <v>164</v>
      </c>
    </row>
  </sheetData>
  <mergeCells count="3">
    <mergeCell ref="A1:G1"/>
    <mergeCell ref="A2:G2"/>
    <mergeCell ref="A3:G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EF9A5-0C84-443F-8CDC-FE0C514BDF06}">
  <sheetPr>
    <tabColor rgb="FF92D050"/>
  </sheetPr>
  <dimension ref="A5:J125"/>
  <sheetViews>
    <sheetView workbookViewId="0">
      <selection activeCell="E12" sqref="E12"/>
    </sheetView>
  </sheetViews>
  <sheetFormatPr defaultColWidth="9.140625" defaultRowHeight="12.75"/>
  <cols>
    <col min="1" max="1" width="7.42578125" style="23" bestFit="1" customWidth="1"/>
    <col min="2" max="2" width="8" style="23" bestFit="1" customWidth="1"/>
    <col min="3" max="3" width="11.7109375" style="23" bestFit="1" customWidth="1"/>
    <col min="4" max="4" width="9" style="23" bestFit="1" customWidth="1"/>
    <col min="5" max="5" width="18" style="23" bestFit="1" customWidth="1"/>
    <col min="6" max="6" width="13.7109375" style="23" bestFit="1" customWidth="1"/>
    <col min="7" max="7" width="16.28515625" style="23" bestFit="1" customWidth="1"/>
    <col min="8" max="8" width="9.42578125" style="23" bestFit="1" customWidth="1"/>
    <col min="9" max="9" width="10.140625" style="23" bestFit="1" customWidth="1"/>
    <col min="10" max="10" width="10.7109375" style="23" bestFit="1" customWidth="1"/>
    <col min="11" max="16384" width="9.140625" style="23"/>
  </cols>
  <sheetData>
    <row r="5" spans="1:10" ht="38.25">
      <c r="A5" s="24" t="s">
        <v>194</v>
      </c>
      <c r="B5" s="24" t="s">
        <v>195</v>
      </c>
      <c r="C5" s="31" t="s">
        <v>166</v>
      </c>
      <c r="D5" s="24" t="s">
        <v>196</v>
      </c>
      <c r="E5" s="24" t="s">
        <v>197</v>
      </c>
      <c r="F5" s="24" t="s">
        <v>198</v>
      </c>
      <c r="G5" s="25" t="s">
        <v>199</v>
      </c>
      <c r="H5" s="25" t="s">
        <v>200</v>
      </c>
      <c r="I5" s="32" t="s">
        <v>201</v>
      </c>
      <c r="J5" s="25" t="s">
        <v>202</v>
      </c>
    </row>
    <row r="6" spans="1:10">
      <c r="A6" s="23">
        <v>1</v>
      </c>
      <c r="B6" s="23">
        <v>458541</v>
      </c>
      <c r="C6" s="23" t="s">
        <v>111</v>
      </c>
      <c r="D6" s="23" t="s">
        <v>112</v>
      </c>
      <c r="E6" s="23" t="s">
        <v>203</v>
      </c>
      <c r="F6" s="23" t="s">
        <v>204</v>
      </c>
      <c r="G6" s="26">
        <v>4</v>
      </c>
      <c r="H6" s="23">
        <v>88</v>
      </c>
      <c r="I6" s="27">
        <v>10560</v>
      </c>
      <c r="J6" s="23" t="s">
        <v>113</v>
      </c>
    </row>
    <row r="7" spans="1:10">
      <c r="A7" s="23">
        <v>1</v>
      </c>
      <c r="B7" s="23">
        <v>458541</v>
      </c>
      <c r="C7" s="23" t="s">
        <v>111</v>
      </c>
      <c r="D7" s="23" t="s">
        <v>112</v>
      </c>
      <c r="E7" s="23" t="s">
        <v>205</v>
      </c>
      <c r="F7" s="23" t="s">
        <v>206</v>
      </c>
      <c r="G7" s="26">
        <v>1.1000000000000001</v>
      </c>
      <c r="H7" s="23">
        <v>69</v>
      </c>
      <c r="I7" s="27">
        <v>2277</v>
      </c>
      <c r="J7" s="23" t="s">
        <v>113</v>
      </c>
    </row>
    <row r="8" spans="1:10">
      <c r="A8" s="23">
        <v>1</v>
      </c>
      <c r="B8" s="23">
        <v>657797</v>
      </c>
      <c r="C8" s="23" t="s">
        <v>114</v>
      </c>
      <c r="D8" s="23" t="s">
        <v>115</v>
      </c>
      <c r="E8" s="23" t="s">
        <v>205</v>
      </c>
      <c r="F8" s="23" t="s">
        <v>207</v>
      </c>
      <c r="G8" s="26">
        <v>5</v>
      </c>
      <c r="H8" s="23">
        <v>86</v>
      </c>
      <c r="I8" s="27">
        <v>11610</v>
      </c>
      <c r="J8" s="23" t="s">
        <v>113</v>
      </c>
    </row>
    <row r="9" spans="1:10">
      <c r="A9" s="23">
        <v>1</v>
      </c>
      <c r="B9" s="23">
        <v>6947545</v>
      </c>
      <c r="C9" s="23" t="s">
        <v>116</v>
      </c>
      <c r="D9" s="23" t="s">
        <v>115</v>
      </c>
      <c r="E9" s="23" t="s">
        <v>208</v>
      </c>
      <c r="F9" s="23" t="s">
        <v>209</v>
      </c>
      <c r="G9" s="26">
        <v>10.1</v>
      </c>
      <c r="H9" s="23">
        <v>24</v>
      </c>
      <c r="I9" s="27">
        <v>7440</v>
      </c>
      <c r="J9" s="23" t="s">
        <v>113</v>
      </c>
    </row>
    <row r="10" spans="1:10">
      <c r="A10" s="23">
        <v>1</v>
      </c>
      <c r="B10" s="23">
        <v>4564213</v>
      </c>
      <c r="C10" s="23" t="s">
        <v>117</v>
      </c>
      <c r="D10" s="23" t="s">
        <v>118</v>
      </c>
      <c r="E10" s="23" t="s">
        <v>203</v>
      </c>
      <c r="F10" s="23" t="s">
        <v>210</v>
      </c>
      <c r="G10" s="26">
        <v>1.7</v>
      </c>
      <c r="H10" s="23">
        <v>46</v>
      </c>
      <c r="I10" s="27">
        <v>2300</v>
      </c>
      <c r="J10" s="23" t="s">
        <v>119</v>
      </c>
    </row>
    <row r="11" spans="1:10">
      <c r="A11" s="23">
        <v>1</v>
      </c>
      <c r="B11" s="23">
        <v>11111</v>
      </c>
      <c r="C11" s="23" t="s">
        <v>120</v>
      </c>
      <c r="D11" s="23" t="s">
        <v>121</v>
      </c>
      <c r="E11" s="23" t="s">
        <v>203</v>
      </c>
      <c r="F11" s="23" t="s">
        <v>210</v>
      </c>
      <c r="G11" s="26">
        <v>2</v>
      </c>
      <c r="H11" s="23">
        <v>23</v>
      </c>
      <c r="I11" s="27">
        <v>1150</v>
      </c>
      <c r="J11" s="23" t="s">
        <v>122</v>
      </c>
    </row>
    <row r="12" spans="1:10">
      <c r="A12" s="23">
        <v>1</v>
      </c>
      <c r="B12" s="23">
        <v>458541</v>
      </c>
      <c r="C12" s="23" t="s">
        <v>111</v>
      </c>
      <c r="D12" s="23" t="s">
        <v>112</v>
      </c>
      <c r="E12" s="23" t="s">
        <v>211</v>
      </c>
      <c r="F12" s="23" t="s">
        <v>212</v>
      </c>
      <c r="G12" s="26">
        <v>25</v>
      </c>
      <c r="H12" s="23">
        <v>88</v>
      </c>
      <c r="I12" s="27">
        <v>68640</v>
      </c>
      <c r="J12" s="23" t="s">
        <v>123</v>
      </c>
    </row>
    <row r="13" spans="1:10">
      <c r="A13" s="23">
        <v>1</v>
      </c>
      <c r="B13" s="23">
        <v>6947545</v>
      </c>
      <c r="C13" s="23" t="s">
        <v>116</v>
      </c>
      <c r="D13" s="23" t="s">
        <v>115</v>
      </c>
      <c r="E13" s="23" t="s">
        <v>205</v>
      </c>
      <c r="F13" s="23" t="s">
        <v>213</v>
      </c>
      <c r="G13" s="26">
        <v>5</v>
      </c>
      <c r="H13" s="23">
        <v>9</v>
      </c>
      <c r="I13" s="27">
        <v>1215</v>
      </c>
      <c r="J13" s="23" t="s">
        <v>123</v>
      </c>
    </row>
    <row r="14" spans="1:10">
      <c r="A14" s="23">
        <v>1</v>
      </c>
      <c r="B14" s="23">
        <v>657797</v>
      </c>
      <c r="C14" s="23" t="s">
        <v>114</v>
      </c>
      <c r="D14" s="23" t="s">
        <v>115</v>
      </c>
      <c r="E14" s="23" t="s">
        <v>205</v>
      </c>
      <c r="F14" s="23" t="s">
        <v>206</v>
      </c>
      <c r="G14" s="26">
        <v>1.1000000000000001</v>
      </c>
      <c r="H14" s="23">
        <v>40</v>
      </c>
      <c r="I14" s="27">
        <v>1320</v>
      </c>
      <c r="J14" s="23" t="s">
        <v>124</v>
      </c>
    </row>
    <row r="15" spans="1:10">
      <c r="A15" s="23">
        <v>1</v>
      </c>
      <c r="B15" s="23">
        <v>11111</v>
      </c>
      <c r="C15" s="23" t="s">
        <v>120</v>
      </c>
      <c r="D15" s="23" t="s">
        <v>121</v>
      </c>
      <c r="E15" s="23" t="s">
        <v>211</v>
      </c>
      <c r="F15" s="23" t="s">
        <v>214</v>
      </c>
      <c r="G15" s="26">
        <v>12</v>
      </c>
      <c r="H15" s="23">
        <v>65</v>
      </c>
      <c r="I15" s="27">
        <v>20800</v>
      </c>
      <c r="J15" s="23" t="s">
        <v>125</v>
      </c>
    </row>
    <row r="16" spans="1:10">
      <c r="A16" s="23">
        <v>1</v>
      </c>
      <c r="B16" s="23">
        <v>458541</v>
      </c>
      <c r="C16" s="23" t="s">
        <v>111</v>
      </c>
      <c r="D16" s="23" t="s">
        <v>112</v>
      </c>
      <c r="E16" s="23" t="s">
        <v>215</v>
      </c>
      <c r="F16" s="23" t="s">
        <v>126</v>
      </c>
      <c r="G16" s="26">
        <v>0.8</v>
      </c>
      <c r="H16" s="23">
        <v>36</v>
      </c>
      <c r="I16" s="27">
        <v>900</v>
      </c>
      <c r="J16" s="23" t="s">
        <v>125</v>
      </c>
    </row>
    <row r="17" spans="1:10">
      <c r="A17" s="23">
        <v>1</v>
      </c>
      <c r="B17" s="23">
        <v>4564213</v>
      </c>
      <c r="C17" s="23" t="s">
        <v>117</v>
      </c>
      <c r="D17" s="23" t="s">
        <v>118</v>
      </c>
      <c r="E17" s="23" t="s">
        <v>211</v>
      </c>
      <c r="F17" s="23" t="s">
        <v>216</v>
      </c>
      <c r="G17" s="26">
        <v>22</v>
      </c>
      <c r="H17" s="23">
        <v>11</v>
      </c>
      <c r="I17" s="27">
        <v>7150</v>
      </c>
      <c r="J17" s="23" t="s">
        <v>125</v>
      </c>
    </row>
    <row r="18" spans="1:10">
      <c r="A18" s="23">
        <v>1</v>
      </c>
      <c r="B18" s="23">
        <v>657797</v>
      </c>
      <c r="C18" s="23" t="s">
        <v>114</v>
      </c>
      <c r="D18" s="23" t="s">
        <v>115</v>
      </c>
      <c r="E18" s="23" t="s">
        <v>208</v>
      </c>
      <c r="F18" s="23" t="s">
        <v>209</v>
      </c>
      <c r="G18" s="26">
        <v>10.1</v>
      </c>
      <c r="H18" s="23">
        <v>77</v>
      </c>
      <c r="I18" s="27">
        <v>23870</v>
      </c>
      <c r="J18" s="23" t="s">
        <v>125</v>
      </c>
    </row>
    <row r="19" spans="1:10">
      <c r="A19" s="23">
        <v>1</v>
      </c>
      <c r="B19" s="23">
        <v>4564213</v>
      </c>
      <c r="C19" s="23" t="s">
        <v>117</v>
      </c>
      <c r="D19" s="23" t="s">
        <v>118</v>
      </c>
      <c r="E19" s="23" t="s">
        <v>208</v>
      </c>
      <c r="F19" s="23" t="s">
        <v>209</v>
      </c>
      <c r="G19" s="26">
        <v>10</v>
      </c>
      <c r="H19" s="23">
        <v>24</v>
      </c>
      <c r="I19" s="27">
        <v>7440</v>
      </c>
      <c r="J19" s="23" t="s">
        <v>127</v>
      </c>
    </row>
    <row r="20" spans="1:10">
      <c r="A20" s="23">
        <v>1</v>
      </c>
      <c r="B20" s="23">
        <v>4564213</v>
      </c>
      <c r="C20" s="23" t="s">
        <v>117</v>
      </c>
      <c r="D20" s="23" t="s">
        <v>118</v>
      </c>
      <c r="E20" s="23" t="s">
        <v>217</v>
      </c>
      <c r="F20" s="23" t="s">
        <v>218</v>
      </c>
      <c r="G20" s="26">
        <v>0.7</v>
      </c>
      <c r="H20" s="23">
        <v>46</v>
      </c>
      <c r="I20" s="27">
        <v>1104</v>
      </c>
      <c r="J20" s="23" t="s">
        <v>127</v>
      </c>
    </row>
    <row r="21" spans="1:10">
      <c r="A21" s="23">
        <v>1</v>
      </c>
      <c r="B21" s="23">
        <v>36184</v>
      </c>
      <c r="C21" s="23" t="s">
        <v>128</v>
      </c>
      <c r="D21" s="23" t="s">
        <v>129</v>
      </c>
      <c r="E21" s="23" t="s">
        <v>217</v>
      </c>
      <c r="F21" s="23" t="s">
        <v>218</v>
      </c>
      <c r="G21" s="26">
        <v>0.7</v>
      </c>
      <c r="H21" s="23">
        <v>96</v>
      </c>
      <c r="I21" s="27">
        <v>2304</v>
      </c>
      <c r="J21" s="23" t="s">
        <v>127</v>
      </c>
    </row>
    <row r="22" spans="1:10">
      <c r="A22" s="23">
        <v>1</v>
      </c>
      <c r="B22" s="23">
        <v>4564213</v>
      </c>
      <c r="C22" s="23" t="s">
        <v>117</v>
      </c>
      <c r="D22" s="23" t="s">
        <v>118</v>
      </c>
      <c r="E22" s="23" t="s">
        <v>217</v>
      </c>
      <c r="F22" s="23" t="s">
        <v>219</v>
      </c>
      <c r="G22" s="26">
        <v>0.3</v>
      </c>
      <c r="H22" s="23">
        <v>94</v>
      </c>
      <c r="I22" s="27">
        <v>752</v>
      </c>
      <c r="J22" s="23" t="s">
        <v>130</v>
      </c>
    </row>
    <row r="23" spans="1:10">
      <c r="A23" s="23">
        <v>1</v>
      </c>
      <c r="B23" s="23">
        <v>4564213</v>
      </c>
      <c r="C23" s="23" t="s">
        <v>117</v>
      </c>
      <c r="D23" s="23" t="s">
        <v>118</v>
      </c>
      <c r="E23" s="23" t="s">
        <v>208</v>
      </c>
      <c r="F23" s="23" t="s">
        <v>220</v>
      </c>
      <c r="G23" s="26">
        <v>50</v>
      </c>
      <c r="H23" s="23">
        <v>18</v>
      </c>
      <c r="I23" s="27">
        <v>26100</v>
      </c>
      <c r="J23" s="23" t="s">
        <v>130</v>
      </c>
    </row>
    <row r="24" spans="1:10">
      <c r="A24" s="23">
        <v>1</v>
      </c>
      <c r="B24" s="23">
        <v>4564213</v>
      </c>
      <c r="C24" s="23" t="s">
        <v>117</v>
      </c>
      <c r="D24" s="23" t="s">
        <v>118</v>
      </c>
      <c r="E24" s="23" t="s">
        <v>208</v>
      </c>
      <c r="F24" s="23" t="s">
        <v>221</v>
      </c>
      <c r="G24" s="26">
        <v>45</v>
      </c>
      <c r="H24" s="23">
        <v>63</v>
      </c>
      <c r="I24" s="27">
        <v>94500</v>
      </c>
      <c r="J24" s="23" t="s">
        <v>130</v>
      </c>
    </row>
    <row r="25" spans="1:10">
      <c r="A25" s="23">
        <v>1</v>
      </c>
      <c r="B25" s="23">
        <v>657797</v>
      </c>
      <c r="C25" s="23" t="s">
        <v>114</v>
      </c>
      <c r="D25" s="23" t="s">
        <v>115</v>
      </c>
      <c r="E25" s="23" t="s">
        <v>211</v>
      </c>
      <c r="F25" s="23" t="s">
        <v>214</v>
      </c>
      <c r="G25" s="26">
        <v>10.199999999999999</v>
      </c>
      <c r="H25" s="23">
        <v>54</v>
      </c>
      <c r="I25" s="27">
        <v>17280</v>
      </c>
      <c r="J25" s="23" t="s">
        <v>130</v>
      </c>
    </row>
    <row r="26" spans="1:10">
      <c r="A26" s="23">
        <v>1</v>
      </c>
      <c r="B26" s="23">
        <v>458541</v>
      </c>
      <c r="C26" s="23" t="s">
        <v>111</v>
      </c>
      <c r="D26" s="23" t="s">
        <v>112</v>
      </c>
      <c r="E26" s="23" t="s">
        <v>217</v>
      </c>
      <c r="F26" s="23" t="s">
        <v>222</v>
      </c>
      <c r="G26" s="26">
        <v>0.1</v>
      </c>
      <c r="H26" s="23">
        <v>52</v>
      </c>
      <c r="I26" s="27">
        <v>46.8</v>
      </c>
      <c r="J26" s="23" t="s">
        <v>131</v>
      </c>
    </row>
    <row r="27" spans="1:10">
      <c r="A27" s="23">
        <v>1</v>
      </c>
      <c r="B27" s="23">
        <v>4564213</v>
      </c>
      <c r="C27" s="23" t="s">
        <v>117</v>
      </c>
      <c r="D27" s="23" t="s">
        <v>118</v>
      </c>
      <c r="E27" s="23" t="s">
        <v>208</v>
      </c>
      <c r="F27" s="23" t="s">
        <v>220</v>
      </c>
      <c r="G27" s="26">
        <v>50</v>
      </c>
      <c r="H27" s="23">
        <v>42</v>
      </c>
      <c r="I27" s="27">
        <v>60900</v>
      </c>
      <c r="J27" s="23" t="s">
        <v>131</v>
      </c>
    </row>
    <row r="28" spans="1:10">
      <c r="A28" s="23">
        <v>1</v>
      </c>
      <c r="B28" s="23">
        <v>254123</v>
      </c>
      <c r="C28" s="23" t="s">
        <v>132</v>
      </c>
      <c r="D28" s="23" t="s">
        <v>133</v>
      </c>
      <c r="E28" s="23" t="s">
        <v>208</v>
      </c>
      <c r="F28" s="23" t="s">
        <v>223</v>
      </c>
      <c r="G28" s="26">
        <v>40</v>
      </c>
      <c r="H28" s="23">
        <v>86</v>
      </c>
      <c r="I28" s="27">
        <v>106640</v>
      </c>
      <c r="J28" s="23" t="s">
        <v>131</v>
      </c>
    </row>
    <row r="29" spans="1:10">
      <c r="A29" s="23">
        <v>1</v>
      </c>
      <c r="B29" s="23">
        <v>6947545</v>
      </c>
      <c r="C29" s="23" t="s">
        <v>116</v>
      </c>
      <c r="D29" s="23" t="s">
        <v>115</v>
      </c>
      <c r="E29" s="23" t="s">
        <v>211</v>
      </c>
      <c r="F29" s="23" t="s">
        <v>224</v>
      </c>
      <c r="G29" s="26">
        <v>27</v>
      </c>
      <c r="H29" s="23">
        <v>64</v>
      </c>
      <c r="I29" s="27">
        <v>48000</v>
      </c>
      <c r="J29" s="23" t="s">
        <v>131</v>
      </c>
    </row>
    <row r="30" spans="1:10">
      <c r="A30" s="23">
        <v>1</v>
      </c>
      <c r="B30" s="23">
        <v>657797</v>
      </c>
      <c r="C30" s="23" t="s">
        <v>114</v>
      </c>
      <c r="D30" s="23" t="s">
        <v>115</v>
      </c>
      <c r="E30" s="23" t="s">
        <v>217</v>
      </c>
      <c r="F30" s="23" t="s">
        <v>222</v>
      </c>
      <c r="G30" s="26">
        <v>0.1</v>
      </c>
      <c r="H30" s="23">
        <v>75</v>
      </c>
      <c r="I30" s="27">
        <v>67.5</v>
      </c>
      <c r="J30" s="23" t="s">
        <v>134</v>
      </c>
    </row>
    <row r="31" spans="1:10">
      <c r="A31" s="23">
        <v>1</v>
      </c>
      <c r="B31" s="23">
        <v>657797</v>
      </c>
      <c r="C31" s="23" t="s">
        <v>114</v>
      </c>
      <c r="D31" s="23" t="s">
        <v>115</v>
      </c>
      <c r="E31" s="23" t="s">
        <v>203</v>
      </c>
      <c r="F31" s="23" t="s">
        <v>225</v>
      </c>
      <c r="G31" s="26">
        <v>0.7</v>
      </c>
      <c r="H31" s="23">
        <v>100</v>
      </c>
      <c r="I31" s="27">
        <v>2100</v>
      </c>
      <c r="J31" s="23" t="s">
        <v>134</v>
      </c>
    </row>
    <row r="32" spans="1:10">
      <c r="A32" s="23">
        <v>1</v>
      </c>
      <c r="B32" s="23">
        <v>4564213</v>
      </c>
      <c r="C32" s="23" t="s">
        <v>117</v>
      </c>
      <c r="D32" s="23" t="s">
        <v>118</v>
      </c>
      <c r="E32" s="23" t="s">
        <v>203</v>
      </c>
      <c r="F32" s="23" t="s">
        <v>226</v>
      </c>
      <c r="G32" s="26">
        <v>8</v>
      </c>
      <c r="H32" s="23">
        <v>22</v>
      </c>
      <c r="I32" s="27">
        <v>4070</v>
      </c>
      <c r="J32" s="23" t="s">
        <v>135</v>
      </c>
    </row>
    <row r="33" spans="1:10">
      <c r="A33" s="23">
        <v>1</v>
      </c>
      <c r="B33" s="23">
        <v>6947545</v>
      </c>
      <c r="C33" s="23" t="s">
        <v>116</v>
      </c>
      <c r="D33" s="23" t="s">
        <v>115</v>
      </c>
      <c r="E33" s="23" t="s">
        <v>217</v>
      </c>
      <c r="F33" s="23" t="s">
        <v>227</v>
      </c>
      <c r="G33" s="26">
        <v>0.8</v>
      </c>
      <c r="H33" s="23">
        <v>17</v>
      </c>
      <c r="I33" s="27">
        <v>442</v>
      </c>
      <c r="J33" s="23" t="s">
        <v>135</v>
      </c>
    </row>
    <row r="34" spans="1:10">
      <c r="A34" s="23">
        <v>1</v>
      </c>
      <c r="B34" s="23">
        <v>11111</v>
      </c>
      <c r="C34" s="23" t="s">
        <v>120</v>
      </c>
      <c r="D34" s="23" t="s">
        <v>121</v>
      </c>
      <c r="E34" s="23" t="s">
        <v>217</v>
      </c>
      <c r="F34" s="23" t="s">
        <v>219</v>
      </c>
      <c r="G34" s="26">
        <v>0.3</v>
      </c>
      <c r="H34" s="23">
        <v>93</v>
      </c>
      <c r="I34" s="27">
        <v>744</v>
      </c>
      <c r="J34" s="23" t="s">
        <v>136</v>
      </c>
    </row>
    <row r="35" spans="1:10">
      <c r="A35" s="23">
        <v>1</v>
      </c>
      <c r="B35" s="23">
        <v>11111</v>
      </c>
      <c r="C35" s="23" t="s">
        <v>120</v>
      </c>
      <c r="D35" s="23" t="s">
        <v>121</v>
      </c>
      <c r="E35" s="23" t="s">
        <v>208</v>
      </c>
      <c r="F35" s="23" t="s">
        <v>228</v>
      </c>
      <c r="G35" s="26">
        <v>15</v>
      </c>
      <c r="H35" s="23">
        <v>58</v>
      </c>
      <c r="I35" s="27">
        <v>26100</v>
      </c>
      <c r="J35" s="23" t="s">
        <v>136</v>
      </c>
    </row>
    <row r="36" spans="1:10">
      <c r="A36" s="23">
        <v>1</v>
      </c>
      <c r="B36" s="23">
        <v>458541</v>
      </c>
      <c r="C36" s="23" t="s">
        <v>111</v>
      </c>
      <c r="D36" s="23" t="s">
        <v>112</v>
      </c>
      <c r="E36" s="23" t="s">
        <v>217</v>
      </c>
      <c r="F36" s="23" t="s">
        <v>219</v>
      </c>
      <c r="G36" s="26">
        <v>0.3</v>
      </c>
      <c r="H36" s="23">
        <v>12</v>
      </c>
      <c r="I36" s="27">
        <v>96</v>
      </c>
      <c r="J36" s="23" t="s">
        <v>136</v>
      </c>
    </row>
    <row r="37" spans="1:10">
      <c r="A37" s="23">
        <v>1</v>
      </c>
      <c r="B37" s="23">
        <v>657797</v>
      </c>
      <c r="C37" s="23" t="s">
        <v>114</v>
      </c>
      <c r="D37" s="23" t="s">
        <v>115</v>
      </c>
      <c r="E37" s="23" t="s">
        <v>208</v>
      </c>
      <c r="F37" s="23" t="s">
        <v>221</v>
      </c>
      <c r="G37" s="26">
        <v>50</v>
      </c>
      <c r="H37" s="23">
        <v>31</v>
      </c>
      <c r="I37" s="27">
        <v>46500</v>
      </c>
      <c r="J37" s="23" t="s">
        <v>136</v>
      </c>
    </row>
    <row r="38" spans="1:10">
      <c r="A38" s="23">
        <v>1</v>
      </c>
      <c r="B38" s="23">
        <v>6947545</v>
      </c>
      <c r="C38" s="23" t="s">
        <v>116</v>
      </c>
      <c r="D38" s="23" t="s">
        <v>115</v>
      </c>
      <c r="E38" s="23" t="s">
        <v>205</v>
      </c>
      <c r="F38" s="23" t="s">
        <v>229</v>
      </c>
      <c r="G38" s="26">
        <v>3</v>
      </c>
      <c r="H38" s="23">
        <v>92</v>
      </c>
      <c r="I38" s="27">
        <v>8096</v>
      </c>
      <c r="J38" s="23" t="s">
        <v>136</v>
      </c>
    </row>
    <row r="39" spans="1:10">
      <c r="A39" s="23">
        <v>1</v>
      </c>
      <c r="B39" s="23">
        <v>458541</v>
      </c>
      <c r="C39" s="23" t="s">
        <v>111</v>
      </c>
      <c r="D39" s="23" t="s">
        <v>112</v>
      </c>
      <c r="E39" s="23" t="s">
        <v>217</v>
      </c>
      <c r="F39" s="23" t="s">
        <v>230</v>
      </c>
      <c r="G39" s="26">
        <v>0.5</v>
      </c>
      <c r="H39" s="23">
        <v>29</v>
      </c>
      <c r="I39" s="27">
        <v>435</v>
      </c>
      <c r="J39" s="23" t="s">
        <v>137</v>
      </c>
    </row>
    <row r="40" spans="1:10">
      <c r="A40" s="23">
        <v>1</v>
      </c>
      <c r="B40" s="23">
        <v>36184</v>
      </c>
      <c r="C40" s="23" t="s">
        <v>128</v>
      </c>
      <c r="D40" s="23" t="s">
        <v>129</v>
      </c>
      <c r="E40" s="23" t="s">
        <v>215</v>
      </c>
      <c r="F40" s="23" t="s">
        <v>138</v>
      </c>
      <c r="G40" s="26">
        <v>1.1000000000000001</v>
      </c>
      <c r="H40" s="23">
        <v>38</v>
      </c>
      <c r="I40" s="27">
        <v>1216</v>
      </c>
      <c r="J40" s="23" t="s">
        <v>137</v>
      </c>
    </row>
    <row r="41" spans="1:10">
      <c r="A41" s="23">
        <v>1</v>
      </c>
      <c r="B41" s="23">
        <v>458541</v>
      </c>
      <c r="C41" s="23" t="s">
        <v>111</v>
      </c>
      <c r="D41" s="23" t="s">
        <v>112</v>
      </c>
      <c r="E41" s="23" t="s">
        <v>211</v>
      </c>
      <c r="F41" s="23" t="s">
        <v>231</v>
      </c>
      <c r="G41" s="26">
        <v>26</v>
      </c>
      <c r="H41" s="23">
        <v>81</v>
      </c>
      <c r="I41" s="27">
        <v>58320</v>
      </c>
      <c r="J41" s="23" t="s">
        <v>139</v>
      </c>
    </row>
    <row r="42" spans="1:10">
      <c r="A42" s="23">
        <v>1</v>
      </c>
      <c r="B42" s="23">
        <v>458541</v>
      </c>
      <c r="C42" s="23" t="s">
        <v>111</v>
      </c>
      <c r="D42" s="23" t="s">
        <v>112</v>
      </c>
      <c r="E42" s="23" t="s">
        <v>205</v>
      </c>
      <c r="F42" s="23" t="s">
        <v>213</v>
      </c>
      <c r="G42" s="26">
        <v>4.2</v>
      </c>
      <c r="H42" s="23">
        <v>59</v>
      </c>
      <c r="I42" s="27">
        <v>7965</v>
      </c>
      <c r="J42" s="23" t="s">
        <v>139</v>
      </c>
    </row>
    <row r="43" spans="1:10">
      <c r="A43" s="23">
        <v>1</v>
      </c>
      <c r="B43" s="23">
        <v>458541</v>
      </c>
      <c r="C43" s="23" t="s">
        <v>111</v>
      </c>
      <c r="D43" s="23" t="s">
        <v>112</v>
      </c>
      <c r="E43" s="23" t="s">
        <v>211</v>
      </c>
      <c r="F43" s="23" t="s">
        <v>224</v>
      </c>
      <c r="G43" s="26">
        <v>28</v>
      </c>
      <c r="H43" s="23">
        <v>23</v>
      </c>
      <c r="I43" s="27">
        <v>17250</v>
      </c>
      <c r="J43" s="23" t="s">
        <v>139</v>
      </c>
    </row>
    <row r="44" spans="1:10">
      <c r="A44" s="23">
        <v>1</v>
      </c>
      <c r="B44" s="23">
        <v>4564213</v>
      </c>
      <c r="C44" s="23" t="s">
        <v>117</v>
      </c>
      <c r="D44" s="23" t="s">
        <v>118</v>
      </c>
      <c r="E44" s="23" t="s">
        <v>211</v>
      </c>
      <c r="F44" s="23" t="s">
        <v>214</v>
      </c>
      <c r="G44" s="26">
        <v>10.5</v>
      </c>
      <c r="H44" s="23">
        <v>34</v>
      </c>
      <c r="I44" s="27">
        <v>10880</v>
      </c>
      <c r="J44" s="23" t="s">
        <v>139</v>
      </c>
    </row>
    <row r="45" spans="1:10">
      <c r="A45" s="23">
        <v>1</v>
      </c>
      <c r="B45" s="23">
        <v>36184</v>
      </c>
      <c r="C45" s="23" t="s">
        <v>128</v>
      </c>
      <c r="D45" s="23" t="s">
        <v>129</v>
      </c>
      <c r="E45" s="23" t="s">
        <v>211</v>
      </c>
      <c r="F45" s="23" t="s">
        <v>224</v>
      </c>
      <c r="G45" s="26">
        <v>29</v>
      </c>
      <c r="H45" s="23">
        <v>84</v>
      </c>
      <c r="I45" s="27">
        <v>63000</v>
      </c>
      <c r="J45" s="23" t="s">
        <v>139</v>
      </c>
    </row>
    <row r="46" spans="1:10">
      <c r="A46" s="23">
        <v>1</v>
      </c>
      <c r="B46" s="23">
        <v>458541</v>
      </c>
      <c r="C46" s="23" t="s">
        <v>111</v>
      </c>
      <c r="D46" s="23" t="s">
        <v>112</v>
      </c>
      <c r="E46" s="23" t="s">
        <v>215</v>
      </c>
      <c r="F46" s="23" t="s">
        <v>140</v>
      </c>
      <c r="G46" s="26">
        <v>0.93</v>
      </c>
      <c r="H46" s="23">
        <v>89</v>
      </c>
      <c r="I46" s="27">
        <v>2492</v>
      </c>
      <c r="J46" s="23" t="s">
        <v>141</v>
      </c>
    </row>
    <row r="47" spans="1:10">
      <c r="A47" s="23">
        <v>1</v>
      </c>
      <c r="B47" s="23">
        <v>458541</v>
      </c>
      <c r="C47" s="23" t="s">
        <v>111</v>
      </c>
      <c r="D47" s="23" t="s">
        <v>112</v>
      </c>
      <c r="E47" s="23" t="s">
        <v>208</v>
      </c>
      <c r="F47" s="23" t="s">
        <v>232</v>
      </c>
      <c r="G47" s="26">
        <v>70</v>
      </c>
      <c r="H47" s="23">
        <v>38</v>
      </c>
      <c r="I47" s="27">
        <v>70300</v>
      </c>
      <c r="J47" s="23" t="s">
        <v>141</v>
      </c>
    </row>
    <row r="48" spans="1:10">
      <c r="A48" s="23">
        <v>1</v>
      </c>
      <c r="B48" s="23">
        <v>4564213</v>
      </c>
      <c r="C48" s="23" t="s">
        <v>117</v>
      </c>
      <c r="D48" s="23" t="s">
        <v>118</v>
      </c>
      <c r="E48" s="23" t="s">
        <v>205</v>
      </c>
      <c r="F48" s="23" t="s">
        <v>233</v>
      </c>
      <c r="G48" s="26">
        <v>0.6</v>
      </c>
      <c r="H48" s="23">
        <v>7</v>
      </c>
      <c r="I48" s="27">
        <v>119</v>
      </c>
      <c r="J48" s="23" t="s">
        <v>141</v>
      </c>
    </row>
    <row r="49" spans="1:10">
      <c r="A49" s="23">
        <v>1</v>
      </c>
      <c r="B49" s="23">
        <v>254123</v>
      </c>
      <c r="C49" s="23" t="s">
        <v>132</v>
      </c>
      <c r="D49" s="23" t="s">
        <v>133</v>
      </c>
      <c r="E49" s="23" t="s">
        <v>211</v>
      </c>
      <c r="F49" s="23" t="s">
        <v>234</v>
      </c>
      <c r="G49" s="26">
        <v>2</v>
      </c>
      <c r="H49" s="23">
        <v>60</v>
      </c>
      <c r="I49" s="27">
        <v>3600</v>
      </c>
      <c r="J49" s="23" t="s">
        <v>141</v>
      </c>
    </row>
    <row r="50" spans="1:10">
      <c r="A50" s="23">
        <v>1</v>
      </c>
      <c r="B50" s="23">
        <v>657797</v>
      </c>
      <c r="C50" s="23" t="s">
        <v>114</v>
      </c>
      <c r="D50" s="23" t="s">
        <v>115</v>
      </c>
      <c r="E50" s="23" t="s">
        <v>217</v>
      </c>
      <c r="F50" s="23" t="s">
        <v>219</v>
      </c>
      <c r="G50" s="26">
        <v>0.3</v>
      </c>
      <c r="H50" s="23">
        <v>15</v>
      </c>
      <c r="I50" s="27">
        <v>120</v>
      </c>
      <c r="J50" s="23" t="s">
        <v>141</v>
      </c>
    </row>
    <row r="51" spans="1:10">
      <c r="A51" s="23">
        <v>1</v>
      </c>
      <c r="B51" s="23">
        <v>458541</v>
      </c>
      <c r="C51" s="23" t="s">
        <v>111</v>
      </c>
      <c r="D51" s="23" t="s">
        <v>112</v>
      </c>
      <c r="E51" s="23" t="s">
        <v>205</v>
      </c>
      <c r="F51" s="23" t="s">
        <v>235</v>
      </c>
      <c r="G51" s="26">
        <v>1.5</v>
      </c>
      <c r="H51" s="23">
        <v>30</v>
      </c>
      <c r="I51" s="27">
        <v>1320</v>
      </c>
      <c r="J51" s="23" t="s">
        <v>142</v>
      </c>
    </row>
    <row r="52" spans="1:10">
      <c r="A52" s="23">
        <v>1</v>
      </c>
      <c r="B52" s="23">
        <v>6947545</v>
      </c>
      <c r="C52" s="23" t="s">
        <v>116</v>
      </c>
      <c r="D52" s="23" t="s">
        <v>115</v>
      </c>
      <c r="E52" s="23" t="s">
        <v>215</v>
      </c>
      <c r="F52" s="23" t="s">
        <v>143</v>
      </c>
      <c r="G52" s="26">
        <v>0.7</v>
      </c>
      <c r="H52" s="23">
        <v>40</v>
      </c>
      <c r="I52" s="27">
        <v>880</v>
      </c>
      <c r="J52" s="23" t="s">
        <v>142</v>
      </c>
    </row>
    <row r="53" spans="1:10">
      <c r="A53" s="23">
        <v>1</v>
      </c>
      <c r="B53" s="23">
        <v>11111</v>
      </c>
      <c r="C53" s="23" t="s">
        <v>120</v>
      </c>
      <c r="D53" s="23" t="s">
        <v>121</v>
      </c>
      <c r="E53" s="23" t="s">
        <v>215</v>
      </c>
      <c r="F53" s="23" t="s">
        <v>126</v>
      </c>
      <c r="G53" s="26">
        <v>0.8</v>
      </c>
      <c r="H53" s="23">
        <v>75</v>
      </c>
      <c r="I53" s="27">
        <v>1875</v>
      </c>
      <c r="J53" s="23" t="s">
        <v>144</v>
      </c>
    </row>
    <row r="54" spans="1:10">
      <c r="A54" s="23">
        <v>1</v>
      </c>
      <c r="B54" s="23">
        <v>657797</v>
      </c>
      <c r="C54" s="23" t="s">
        <v>114</v>
      </c>
      <c r="D54" s="23" t="s">
        <v>115</v>
      </c>
      <c r="E54" s="23" t="s">
        <v>208</v>
      </c>
      <c r="F54" s="23" t="s">
        <v>236</v>
      </c>
      <c r="G54" s="26">
        <v>70</v>
      </c>
      <c r="H54" s="23">
        <v>26</v>
      </c>
      <c r="I54" s="27">
        <v>57980</v>
      </c>
      <c r="J54" s="23" t="s">
        <v>144</v>
      </c>
    </row>
    <row r="55" spans="1:10">
      <c r="A55" s="23">
        <v>1</v>
      </c>
      <c r="B55" s="23">
        <v>6947545</v>
      </c>
      <c r="C55" s="23" t="s">
        <v>116</v>
      </c>
      <c r="D55" s="23" t="s">
        <v>115</v>
      </c>
      <c r="E55" s="23" t="s">
        <v>215</v>
      </c>
      <c r="F55" s="23" t="s">
        <v>237</v>
      </c>
      <c r="G55" s="26">
        <v>0.5</v>
      </c>
      <c r="H55" s="23">
        <v>10</v>
      </c>
      <c r="I55" s="27">
        <v>150</v>
      </c>
      <c r="J55" s="23" t="s">
        <v>144</v>
      </c>
    </row>
    <row r="56" spans="1:10">
      <c r="A56" s="23">
        <v>1</v>
      </c>
      <c r="B56" s="23">
        <v>6947545</v>
      </c>
      <c r="C56" s="23" t="s">
        <v>116</v>
      </c>
      <c r="D56" s="23" t="s">
        <v>115</v>
      </c>
      <c r="E56" s="23" t="s">
        <v>205</v>
      </c>
      <c r="F56" s="23" t="s">
        <v>229</v>
      </c>
      <c r="G56" s="26">
        <v>3</v>
      </c>
      <c r="H56" s="23">
        <v>16</v>
      </c>
      <c r="I56" s="27">
        <v>1408</v>
      </c>
      <c r="J56" s="23" t="s">
        <v>144</v>
      </c>
    </row>
    <row r="57" spans="1:10">
      <c r="A57" s="23">
        <v>1</v>
      </c>
      <c r="B57" s="23">
        <v>11111</v>
      </c>
      <c r="C57" s="23" t="s">
        <v>120</v>
      </c>
      <c r="D57" s="23" t="s">
        <v>121</v>
      </c>
      <c r="E57" s="23" t="s">
        <v>217</v>
      </c>
      <c r="F57" s="23" t="s">
        <v>238</v>
      </c>
      <c r="G57" s="26">
        <v>2</v>
      </c>
      <c r="H57" s="23">
        <v>63</v>
      </c>
      <c r="I57" s="27">
        <v>2835</v>
      </c>
      <c r="J57" s="23" t="s">
        <v>145</v>
      </c>
    </row>
    <row r="58" spans="1:10">
      <c r="A58" s="23">
        <v>1</v>
      </c>
      <c r="B58" s="23">
        <v>458541</v>
      </c>
      <c r="C58" s="23" t="s">
        <v>111</v>
      </c>
      <c r="D58" s="23" t="s">
        <v>112</v>
      </c>
      <c r="E58" s="23" t="s">
        <v>215</v>
      </c>
      <c r="F58" s="23" t="s">
        <v>126</v>
      </c>
      <c r="G58" s="26">
        <v>0.7</v>
      </c>
      <c r="H58" s="23">
        <v>65</v>
      </c>
      <c r="I58" s="27">
        <v>1625</v>
      </c>
      <c r="J58" s="23" t="s">
        <v>145</v>
      </c>
    </row>
    <row r="59" spans="1:10">
      <c r="A59" s="23">
        <v>1</v>
      </c>
      <c r="B59" s="23">
        <v>4564213</v>
      </c>
      <c r="C59" s="23" t="s">
        <v>117</v>
      </c>
      <c r="D59" s="23" t="s">
        <v>118</v>
      </c>
      <c r="E59" s="23" t="s">
        <v>205</v>
      </c>
      <c r="F59" s="23" t="s">
        <v>239</v>
      </c>
      <c r="G59" s="26">
        <v>0.2</v>
      </c>
      <c r="H59" s="23">
        <v>32</v>
      </c>
      <c r="I59" s="27">
        <v>208</v>
      </c>
      <c r="J59" s="23" t="s">
        <v>145</v>
      </c>
    </row>
    <row r="60" spans="1:10">
      <c r="A60" s="23">
        <v>1</v>
      </c>
      <c r="B60" s="23">
        <v>254123</v>
      </c>
      <c r="C60" s="23" t="s">
        <v>132</v>
      </c>
      <c r="D60" s="23" t="s">
        <v>133</v>
      </c>
      <c r="E60" s="23" t="s">
        <v>211</v>
      </c>
      <c r="F60" s="23" t="s">
        <v>240</v>
      </c>
      <c r="G60" s="26">
        <v>28</v>
      </c>
      <c r="H60" s="23">
        <v>49</v>
      </c>
      <c r="I60" s="27">
        <v>33320</v>
      </c>
      <c r="J60" s="23" t="s">
        <v>145</v>
      </c>
    </row>
    <row r="61" spans="1:10">
      <c r="A61" s="23">
        <v>1</v>
      </c>
      <c r="B61" s="23">
        <v>36184</v>
      </c>
      <c r="C61" s="23" t="s">
        <v>128</v>
      </c>
      <c r="D61" s="23" t="s">
        <v>129</v>
      </c>
      <c r="E61" s="23" t="s">
        <v>211</v>
      </c>
      <c r="F61" s="23" t="s">
        <v>216</v>
      </c>
      <c r="G61" s="26">
        <v>22</v>
      </c>
      <c r="H61" s="23">
        <v>71</v>
      </c>
      <c r="I61" s="27">
        <v>46150</v>
      </c>
      <c r="J61" s="23" t="s">
        <v>145</v>
      </c>
    </row>
    <row r="62" spans="1:10">
      <c r="A62" s="23">
        <v>1</v>
      </c>
      <c r="B62" s="23">
        <v>6947545</v>
      </c>
      <c r="C62" s="23" t="s">
        <v>116</v>
      </c>
      <c r="D62" s="23" t="s">
        <v>115</v>
      </c>
      <c r="E62" s="23" t="s">
        <v>211</v>
      </c>
      <c r="F62" s="23" t="s">
        <v>241</v>
      </c>
      <c r="G62" s="26">
        <v>20</v>
      </c>
      <c r="H62" s="23">
        <v>22</v>
      </c>
      <c r="I62" s="27">
        <v>11880</v>
      </c>
      <c r="J62" s="23" t="s">
        <v>145</v>
      </c>
    </row>
    <row r="63" spans="1:10">
      <c r="A63" s="23">
        <v>1</v>
      </c>
      <c r="B63" s="23">
        <v>458541</v>
      </c>
      <c r="C63" s="23" t="s">
        <v>111</v>
      </c>
      <c r="D63" s="23" t="s">
        <v>112</v>
      </c>
      <c r="E63" s="23" t="s">
        <v>205</v>
      </c>
      <c r="F63" s="23" t="s">
        <v>229</v>
      </c>
      <c r="G63" s="26">
        <v>3</v>
      </c>
      <c r="H63" s="23">
        <v>98</v>
      </c>
      <c r="I63" s="27">
        <v>8624</v>
      </c>
      <c r="J63" s="23" t="s">
        <v>146</v>
      </c>
    </row>
    <row r="64" spans="1:10">
      <c r="A64" s="23">
        <v>1</v>
      </c>
      <c r="B64" s="23">
        <v>458541</v>
      </c>
      <c r="C64" s="23" t="s">
        <v>111</v>
      </c>
      <c r="D64" s="23" t="s">
        <v>112</v>
      </c>
      <c r="E64" s="23" t="s">
        <v>215</v>
      </c>
      <c r="F64" s="23" t="s">
        <v>126</v>
      </c>
      <c r="G64" s="26">
        <v>0.8</v>
      </c>
      <c r="H64" s="23">
        <v>71</v>
      </c>
      <c r="I64" s="27">
        <v>1775</v>
      </c>
      <c r="J64" s="23" t="s">
        <v>146</v>
      </c>
    </row>
    <row r="65" spans="1:10">
      <c r="A65" s="23">
        <v>1</v>
      </c>
      <c r="B65" s="23">
        <v>4564213</v>
      </c>
      <c r="C65" s="23" t="s">
        <v>117</v>
      </c>
      <c r="D65" s="23" t="s">
        <v>118</v>
      </c>
      <c r="E65" s="23" t="s">
        <v>205</v>
      </c>
      <c r="F65" s="23" t="s">
        <v>235</v>
      </c>
      <c r="G65" s="26">
        <v>1.5</v>
      </c>
      <c r="H65" s="23">
        <v>38</v>
      </c>
      <c r="I65" s="27">
        <v>1672</v>
      </c>
      <c r="J65" s="23" t="s">
        <v>146</v>
      </c>
    </row>
    <row r="66" spans="1:10">
      <c r="A66" s="23">
        <v>1</v>
      </c>
      <c r="B66" s="23">
        <v>6947545</v>
      </c>
      <c r="C66" s="23" t="s">
        <v>116</v>
      </c>
      <c r="D66" s="23" t="s">
        <v>115</v>
      </c>
      <c r="E66" s="23" t="s">
        <v>215</v>
      </c>
      <c r="F66" s="23" t="s">
        <v>237</v>
      </c>
      <c r="G66" s="26">
        <v>0.5</v>
      </c>
      <c r="H66" s="23">
        <v>29</v>
      </c>
      <c r="I66" s="27">
        <v>435</v>
      </c>
      <c r="J66" s="23" t="s">
        <v>146</v>
      </c>
    </row>
    <row r="67" spans="1:10">
      <c r="A67" s="23">
        <v>1</v>
      </c>
      <c r="B67" s="23">
        <v>458541</v>
      </c>
      <c r="C67" s="23" t="s">
        <v>111</v>
      </c>
      <c r="D67" s="23" t="s">
        <v>112</v>
      </c>
      <c r="E67" s="23" t="s">
        <v>205</v>
      </c>
      <c r="F67" s="23" t="s">
        <v>213</v>
      </c>
      <c r="G67" s="26">
        <v>4.2</v>
      </c>
      <c r="H67" s="23">
        <v>40</v>
      </c>
      <c r="I67" s="27">
        <v>5400</v>
      </c>
      <c r="J67" s="23" t="s">
        <v>147</v>
      </c>
    </row>
    <row r="68" spans="1:10">
      <c r="A68" s="23">
        <v>1</v>
      </c>
      <c r="B68" s="23">
        <v>4564213</v>
      </c>
      <c r="C68" s="23" t="s">
        <v>117</v>
      </c>
      <c r="D68" s="23" t="s">
        <v>118</v>
      </c>
      <c r="E68" s="23" t="s">
        <v>217</v>
      </c>
      <c r="F68" s="23" t="s">
        <v>238</v>
      </c>
      <c r="G68" s="26">
        <v>2</v>
      </c>
      <c r="H68" s="23">
        <v>61</v>
      </c>
      <c r="I68" s="27">
        <v>2745</v>
      </c>
      <c r="J68" s="23" t="s">
        <v>147</v>
      </c>
    </row>
    <row r="69" spans="1:10">
      <c r="A69" s="23">
        <v>1</v>
      </c>
      <c r="B69" s="23">
        <v>6947545</v>
      </c>
      <c r="C69" s="23" t="s">
        <v>116</v>
      </c>
      <c r="D69" s="23" t="s">
        <v>115</v>
      </c>
      <c r="E69" s="23" t="s">
        <v>208</v>
      </c>
      <c r="F69" s="23" t="s">
        <v>228</v>
      </c>
      <c r="G69" s="26">
        <v>18</v>
      </c>
      <c r="H69" s="23">
        <v>81</v>
      </c>
      <c r="I69" s="27">
        <v>36450</v>
      </c>
      <c r="J69" s="23" t="s">
        <v>147</v>
      </c>
    </row>
    <row r="70" spans="1:10">
      <c r="A70" s="23">
        <v>1</v>
      </c>
      <c r="B70" s="23">
        <v>6947545</v>
      </c>
      <c r="C70" s="23" t="s">
        <v>116</v>
      </c>
      <c r="D70" s="23" t="s">
        <v>115</v>
      </c>
      <c r="E70" s="23" t="s">
        <v>217</v>
      </c>
      <c r="F70" s="23" t="s">
        <v>227</v>
      </c>
      <c r="G70" s="26">
        <v>0.7</v>
      </c>
      <c r="H70" s="23">
        <v>60</v>
      </c>
      <c r="I70" s="27">
        <v>1560</v>
      </c>
      <c r="J70" s="23" t="s">
        <v>147</v>
      </c>
    </row>
    <row r="71" spans="1:10">
      <c r="A71" s="23">
        <v>1</v>
      </c>
      <c r="B71" s="23">
        <v>458541</v>
      </c>
      <c r="C71" s="23" t="s">
        <v>111</v>
      </c>
      <c r="D71" s="23" t="s">
        <v>112</v>
      </c>
      <c r="E71" s="23" t="s">
        <v>217</v>
      </c>
      <c r="F71" s="23" t="s">
        <v>227</v>
      </c>
      <c r="G71" s="26">
        <v>0.8</v>
      </c>
      <c r="H71" s="23">
        <v>85</v>
      </c>
      <c r="I71" s="27">
        <v>2210</v>
      </c>
      <c r="J71" s="23" t="s">
        <v>148</v>
      </c>
    </row>
    <row r="72" spans="1:10">
      <c r="A72" s="23">
        <v>1</v>
      </c>
      <c r="B72" s="23">
        <v>4564213</v>
      </c>
      <c r="C72" s="23" t="s">
        <v>117</v>
      </c>
      <c r="D72" s="23" t="s">
        <v>118</v>
      </c>
      <c r="E72" s="23" t="s">
        <v>211</v>
      </c>
      <c r="F72" s="23" t="s">
        <v>231</v>
      </c>
      <c r="G72" s="26">
        <v>26</v>
      </c>
      <c r="H72" s="23">
        <v>76</v>
      </c>
      <c r="I72" s="27">
        <v>54720</v>
      </c>
      <c r="J72" s="23" t="s">
        <v>148</v>
      </c>
    </row>
    <row r="73" spans="1:10">
      <c r="A73" s="23">
        <v>1</v>
      </c>
      <c r="B73" s="23">
        <v>254123</v>
      </c>
      <c r="C73" s="23" t="s">
        <v>132</v>
      </c>
      <c r="D73" s="23" t="s">
        <v>133</v>
      </c>
      <c r="E73" s="23" t="s">
        <v>211</v>
      </c>
      <c r="F73" s="23" t="s">
        <v>234</v>
      </c>
      <c r="G73" s="26">
        <v>2</v>
      </c>
      <c r="H73" s="23">
        <v>100</v>
      </c>
      <c r="I73" s="27">
        <v>6000</v>
      </c>
      <c r="J73" s="23" t="s">
        <v>148</v>
      </c>
    </row>
    <row r="74" spans="1:10">
      <c r="A74" s="23">
        <v>1</v>
      </c>
      <c r="B74" s="23">
        <v>657797</v>
      </c>
      <c r="C74" s="23" t="s">
        <v>114</v>
      </c>
      <c r="D74" s="23" t="s">
        <v>115</v>
      </c>
      <c r="E74" s="23" t="s">
        <v>208</v>
      </c>
      <c r="F74" s="23" t="s">
        <v>221</v>
      </c>
      <c r="G74" s="26">
        <v>50</v>
      </c>
      <c r="H74" s="23">
        <v>46</v>
      </c>
      <c r="I74" s="27">
        <v>69000</v>
      </c>
      <c r="J74" s="23" t="s">
        <v>148</v>
      </c>
    </row>
    <row r="75" spans="1:10">
      <c r="A75" s="23">
        <v>1</v>
      </c>
      <c r="B75" s="23">
        <v>6947545</v>
      </c>
      <c r="C75" s="23" t="s">
        <v>116</v>
      </c>
      <c r="D75" s="23" t="s">
        <v>115</v>
      </c>
      <c r="E75" s="23" t="s">
        <v>211</v>
      </c>
      <c r="F75" s="23" t="s">
        <v>241</v>
      </c>
      <c r="G75" s="26">
        <v>20</v>
      </c>
      <c r="H75" s="23">
        <v>85</v>
      </c>
      <c r="I75" s="27">
        <v>45900</v>
      </c>
      <c r="J75" s="23" t="s">
        <v>148</v>
      </c>
    </row>
    <row r="76" spans="1:10">
      <c r="A76" s="23">
        <v>1</v>
      </c>
      <c r="B76" s="23">
        <v>254123</v>
      </c>
      <c r="C76" s="23" t="s">
        <v>132</v>
      </c>
      <c r="D76" s="23" t="s">
        <v>133</v>
      </c>
      <c r="E76" s="23" t="s">
        <v>208</v>
      </c>
      <c r="F76" s="23" t="s">
        <v>209</v>
      </c>
      <c r="G76" s="26">
        <v>10.199999999999999</v>
      </c>
      <c r="H76" s="23">
        <v>46</v>
      </c>
      <c r="I76" s="27">
        <v>14260</v>
      </c>
      <c r="J76" s="23" t="s">
        <v>149</v>
      </c>
    </row>
    <row r="77" spans="1:10">
      <c r="A77" s="23">
        <v>1</v>
      </c>
      <c r="B77" s="23">
        <v>458541</v>
      </c>
      <c r="C77" s="23" t="s">
        <v>111</v>
      </c>
      <c r="D77" s="23" t="s">
        <v>112</v>
      </c>
      <c r="E77" s="23" t="s">
        <v>203</v>
      </c>
      <c r="F77" s="23" t="s">
        <v>242</v>
      </c>
      <c r="G77" s="26">
        <v>1.3</v>
      </c>
      <c r="H77" s="23">
        <v>82</v>
      </c>
      <c r="I77" s="27">
        <v>2952</v>
      </c>
      <c r="J77" s="23" t="s">
        <v>150</v>
      </c>
    </row>
    <row r="78" spans="1:10">
      <c r="A78" s="23">
        <v>1</v>
      </c>
      <c r="B78" s="23">
        <v>4564213</v>
      </c>
      <c r="C78" s="23" t="s">
        <v>117</v>
      </c>
      <c r="D78" s="23" t="s">
        <v>118</v>
      </c>
      <c r="E78" s="23" t="s">
        <v>217</v>
      </c>
      <c r="F78" s="23" t="s">
        <v>222</v>
      </c>
      <c r="G78" s="26">
        <v>0.1</v>
      </c>
      <c r="H78" s="23">
        <v>67</v>
      </c>
      <c r="I78" s="27">
        <v>60.3</v>
      </c>
      <c r="J78" s="23" t="s">
        <v>150</v>
      </c>
    </row>
    <row r="79" spans="1:10">
      <c r="A79" s="23">
        <v>1</v>
      </c>
      <c r="B79" s="23">
        <v>657797</v>
      </c>
      <c r="C79" s="23" t="s">
        <v>114</v>
      </c>
      <c r="D79" s="23" t="s">
        <v>115</v>
      </c>
      <c r="E79" s="23" t="s">
        <v>215</v>
      </c>
      <c r="F79" s="23" t="s">
        <v>237</v>
      </c>
      <c r="G79" s="26">
        <v>0.5</v>
      </c>
      <c r="H79" s="23">
        <v>62</v>
      </c>
      <c r="I79" s="27">
        <v>930</v>
      </c>
      <c r="J79" s="23" t="s">
        <v>150</v>
      </c>
    </row>
    <row r="80" spans="1:10">
      <c r="A80" s="23">
        <v>1</v>
      </c>
      <c r="B80" s="23">
        <v>458541</v>
      </c>
      <c r="C80" s="23" t="s">
        <v>111</v>
      </c>
      <c r="D80" s="23" t="s">
        <v>112</v>
      </c>
      <c r="E80" s="23" t="s">
        <v>211</v>
      </c>
      <c r="F80" s="23" t="s">
        <v>212</v>
      </c>
      <c r="G80" s="26">
        <v>25</v>
      </c>
      <c r="H80" s="23">
        <v>23</v>
      </c>
      <c r="I80" s="27">
        <v>17940</v>
      </c>
      <c r="J80" s="23" t="s">
        <v>151</v>
      </c>
    </row>
    <row r="81" spans="1:10">
      <c r="A81" s="23">
        <v>1</v>
      </c>
      <c r="B81" s="23">
        <v>458541</v>
      </c>
      <c r="C81" s="23" t="s">
        <v>111</v>
      </c>
      <c r="D81" s="23" t="s">
        <v>112</v>
      </c>
      <c r="E81" s="23" t="s">
        <v>205</v>
      </c>
      <c r="F81" s="23" t="s">
        <v>207</v>
      </c>
      <c r="G81" s="26">
        <v>5</v>
      </c>
      <c r="H81" s="23">
        <v>100</v>
      </c>
      <c r="I81" s="27">
        <v>13500</v>
      </c>
      <c r="J81" s="23" t="s">
        <v>151</v>
      </c>
    </row>
    <row r="82" spans="1:10">
      <c r="A82" s="23">
        <v>1</v>
      </c>
      <c r="B82" s="23">
        <v>4564213</v>
      </c>
      <c r="C82" s="23" t="s">
        <v>117</v>
      </c>
      <c r="D82" s="23" t="s">
        <v>118</v>
      </c>
      <c r="E82" s="23" t="s">
        <v>211</v>
      </c>
      <c r="F82" s="23" t="s">
        <v>231</v>
      </c>
      <c r="G82" s="26">
        <v>26</v>
      </c>
      <c r="H82" s="23">
        <v>69</v>
      </c>
      <c r="I82" s="27">
        <v>49680</v>
      </c>
      <c r="J82" s="23" t="s">
        <v>151</v>
      </c>
    </row>
    <row r="83" spans="1:10">
      <c r="A83" s="23">
        <v>1</v>
      </c>
      <c r="B83" s="23">
        <v>4564213</v>
      </c>
      <c r="C83" s="23" t="s">
        <v>117</v>
      </c>
      <c r="D83" s="23" t="s">
        <v>118</v>
      </c>
      <c r="E83" s="23" t="s">
        <v>205</v>
      </c>
      <c r="F83" s="23" t="s">
        <v>235</v>
      </c>
      <c r="G83" s="26">
        <v>3</v>
      </c>
      <c r="H83" s="23">
        <v>51</v>
      </c>
      <c r="I83" s="27">
        <v>2200</v>
      </c>
      <c r="J83" s="23" t="s">
        <v>151</v>
      </c>
    </row>
    <row r="84" spans="1:10">
      <c r="A84" s="23">
        <v>1</v>
      </c>
      <c r="B84" s="23">
        <v>4564213</v>
      </c>
      <c r="C84" s="23" t="s">
        <v>117</v>
      </c>
      <c r="D84" s="23" t="s">
        <v>118</v>
      </c>
      <c r="E84" s="23" t="s">
        <v>208</v>
      </c>
      <c r="F84" s="23" t="s">
        <v>228</v>
      </c>
      <c r="G84" s="26">
        <v>17</v>
      </c>
      <c r="H84" s="23">
        <v>12</v>
      </c>
      <c r="I84" s="27">
        <v>5400</v>
      </c>
      <c r="J84" s="23" t="s">
        <v>151</v>
      </c>
    </row>
    <row r="85" spans="1:10">
      <c r="A85" s="23">
        <v>1</v>
      </c>
      <c r="B85" s="23">
        <v>4564213</v>
      </c>
      <c r="C85" s="23" t="s">
        <v>117</v>
      </c>
      <c r="D85" s="23" t="s">
        <v>118</v>
      </c>
      <c r="E85" s="23" t="s">
        <v>205</v>
      </c>
      <c r="F85" s="23" t="s">
        <v>207</v>
      </c>
      <c r="G85" s="26">
        <v>5</v>
      </c>
      <c r="H85" s="23">
        <v>24</v>
      </c>
      <c r="I85" s="27">
        <v>3240</v>
      </c>
      <c r="J85" s="23" t="s">
        <v>151</v>
      </c>
    </row>
    <row r="86" spans="1:10">
      <c r="A86" s="23">
        <v>1</v>
      </c>
      <c r="B86" s="23">
        <v>4564213</v>
      </c>
      <c r="C86" s="23" t="s">
        <v>117</v>
      </c>
      <c r="D86" s="23" t="s">
        <v>118</v>
      </c>
      <c r="E86" s="23" t="s">
        <v>211</v>
      </c>
      <c r="F86" s="23" t="s">
        <v>214</v>
      </c>
      <c r="G86" s="26">
        <v>10.5</v>
      </c>
      <c r="H86" s="23">
        <v>16</v>
      </c>
      <c r="I86" s="27">
        <v>5120</v>
      </c>
      <c r="J86" s="23" t="s">
        <v>151</v>
      </c>
    </row>
    <row r="87" spans="1:10">
      <c r="A87" s="23">
        <v>1</v>
      </c>
      <c r="B87" s="23">
        <v>657797</v>
      </c>
      <c r="C87" s="23" t="s">
        <v>114</v>
      </c>
      <c r="D87" s="23" t="s">
        <v>115</v>
      </c>
      <c r="E87" s="23" t="s">
        <v>205</v>
      </c>
      <c r="F87" s="23" t="s">
        <v>213</v>
      </c>
      <c r="G87" s="26">
        <v>5</v>
      </c>
      <c r="H87" s="23">
        <v>13</v>
      </c>
      <c r="I87" s="27">
        <v>1755</v>
      </c>
      <c r="J87" s="23" t="s">
        <v>151</v>
      </c>
    </row>
    <row r="88" spans="1:10">
      <c r="A88" s="23">
        <v>1</v>
      </c>
      <c r="B88" s="23">
        <v>657797</v>
      </c>
      <c r="C88" s="23" t="s">
        <v>114</v>
      </c>
      <c r="D88" s="23" t="s">
        <v>115</v>
      </c>
      <c r="E88" s="23" t="s">
        <v>215</v>
      </c>
      <c r="F88" s="23" t="s">
        <v>237</v>
      </c>
      <c r="G88" s="26">
        <v>0.5</v>
      </c>
      <c r="H88" s="23">
        <v>31</v>
      </c>
      <c r="I88" s="27">
        <v>465</v>
      </c>
      <c r="J88" s="23" t="s">
        <v>151</v>
      </c>
    </row>
    <row r="89" spans="1:10">
      <c r="A89" s="23">
        <v>1</v>
      </c>
      <c r="B89" s="23">
        <v>6947545</v>
      </c>
      <c r="C89" s="23" t="s">
        <v>116</v>
      </c>
      <c r="D89" s="23" t="s">
        <v>115</v>
      </c>
      <c r="E89" s="23" t="s">
        <v>208</v>
      </c>
      <c r="F89" s="23" t="s">
        <v>221</v>
      </c>
      <c r="G89" s="26">
        <v>45</v>
      </c>
      <c r="H89" s="23">
        <v>2</v>
      </c>
      <c r="I89" s="27">
        <v>3000</v>
      </c>
      <c r="J89" s="23" t="s">
        <v>151</v>
      </c>
    </row>
    <row r="90" spans="1:10">
      <c r="A90" s="23">
        <v>1</v>
      </c>
      <c r="B90" s="23">
        <v>6947545</v>
      </c>
      <c r="C90" s="23" t="s">
        <v>116</v>
      </c>
      <c r="D90" s="23" t="s">
        <v>115</v>
      </c>
      <c r="E90" s="23" t="s">
        <v>203</v>
      </c>
      <c r="F90" s="23" t="s">
        <v>242</v>
      </c>
      <c r="G90" s="26">
        <v>1.2</v>
      </c>
      <c r="H90" s="23">
        <v>59</v>
      </c>
      <c r="I90" s="27">
        <v>2124</v>
      </c>
      <c r="J90" s="23" t="s">
        <v>151</v>
      </c>
    </row>
    <row r="91" spans="1:10">
      <c r="A91" s="23">
        <v>1</v>
      </c>
      <c r="B91" s="23">
        <v>11111</v>
      </c>
      <c r="C91" s="23" t="s">
        <v>120</v>
      </c>
      <c r="D91" s="23" t="s">
        <v>121</v>
      </c>
      <c r="E91" s="23" t="s">
        <v>205</v>
      </c>
      <c r="F91" s="23" t="s">
        <v>235</v>
      </c>
      <c r="G91" s="26">
        <v>1.5</v>
      </c>
      <c r="H91" s="23">
        <v>71</v>
      </c>
      <c r="I91" s="27">
        <v>3124</v>
      </c>
      <c r="J91" s="23" t="s">
        <v>152</v>
      </c>
    </row>
    <row r="92" spans="1:10">
      <c r="A92" s="23">
        <v>1</v>
      </c>
      <c r="B92" s="23">
        <v>458541</v>
      </c>
      <c r="C92" s="23" t="s">
        <v>111</v>
      </c>
      <c r="D92" s="23" t="s">
        <v>112</v>
      </c>
      <c r="E92" s="23" t="s">
        <v>211</v>
      </c>
      <c r="F92" s="23" t="s">
        <v>216</v>
      </c>
      <c r="G92" s="26">
        <v>22</v>
      </c>
      <c r="H92" s="23">
        <v>84</v>
      </c>
      <c r="I92" s="27">
        <v>54600</v>
      </c>
      <c r="J92" s="23" t="s">
        <v>152</v>
      </c>
    </row>
    <row r="93" spans="1:10">
      <c r="A93" s="23">
        <v>1</v>
      </c>
      <c r="B93" s="23">
        <v>36184</v>
      </c>
      <c r="C93" s="23" t="s">
        <v>128</v>
      </c>
      <c r="D93" s="23" t="s">
        <v>129</v>
      </c>
      <c r="E93" s="23" t="s">
        <v>217</v>
      </c>
      <c r="F93" s="23" t="s">
        <v>227</v>
      </c>
      <c r="G93" s="26">
        <v>0.7</v>
      </c>
      <c r="H93" s="23">
        <v>99</v>
      </c>
      <c r="I93" s="27">
        <v>2574</v>
      </c>
      <c r="J93" s="23" t="s">
        <v>152</v>
      </c>
    </row>
    <row r="94" spans="1:10">
      <c r="A94" s="23">
        <v>1</v>
      </c>
      <c r="B94" s="23">
        <v>657797</v>
      </c>
      <c r="C94" s="23" t="s">
        <v>114</v>
      </c>
      <c r="D94" s="23" t="s">
        <v>115</v>
      </c>
      <c r="E94" s="23" t="s">
        <v>211</v>
      </c>
      <c r="F94" s="23" t="s">
        <v>234</v>
      </c>
      <c r="G94" s="26">
        <v>2</v>
      </c>
      <c r="H94" s="23">
        <v>62</v>
      </c>
      <c r="I94" s="27">
        <v>3720</v>
      </c>
      <c r="J94" s="23" t="s">
        <v>152</v>
      </c>
    </row>
    <row r="95" spans="1:10">
      <c r="A95" s="23">
        <v>1</v>
      </c>
      <c r="B95" s="23">
        <v>6947545</v>
      </c>
      <c r="C95" s="23" t="s">
        <v>116</v>
      </c>
      <c r="D95" s="23" t="s">
        <v>115</v>
      </c>
      <c r="E95" s="23" t="s">
        <v>208</v>
      </c>
      <c r="F95" s="23" t="s">
        <v>236</v>
      </c>
      <c r="G95" s="26">
        <v>70</v>
      </c>
      <c r="H95" s="23">
        <v>31</v>
      </c>
      <c r="I95" s="27">
        <v>69130</v>
      </c>
      <c r="J95" s="23" t="s">
        <v>152</v>
      </c>
    </row>
    <row r="96" spans="1:10">
      <c r="A96" s="23">
        <v>1</v>
      </c>
      <c r="B96" s="23">
        <v>458541</v>
      </c>
      <c r="C96" s="23" t="s">
        <v>111</v>
      </c>
      <c r="D96" s="23" t="s">
        <v>112</v>
      </c>
      <c r="E96" s="23" t="s">
        <v>215</v>
      </c>
      <c r="F96" s="23" t="s">
        <v>237</v>
      </c>
      <c r="G96" s="26">
        <v>0.5</v>
      </c>
      <c r="H96" s="23">
        <v>80</v>
      </c>
      <c r="I96" s="27">
        <v>1200</v>
      </c>
      <c r="J96" s="23" t="s">
        <v>153</v>
      </c>
    </row>
    <row r="97" spans="1:10">
      <c r="A97" s="23">
        <v>1</v>
      </c>
      <c r="B97" s="23">
        <v>11111</v>
      </c>
      <c r="C97" s="23" t="s">
        <v>120</v>
      </c>
      <c r="D97" s="23" t="s">
        <v>121</v>
      </c>
      <c r="E97" s="23" t="s">
        <v>215</v>
      </c>
      <c r="F97" s="23" t="s">
        <v>138</v>
      </c>
      <c r="G97" s="26">
        <v>1</v>
      </c>
      <c r="H97" s="23">
        <v>97</v>
      </c>
      <c r="I97" s="27">
        <v>3104</v>
      </c>
      <c r="J97" s="23" t="s">
        <v>154</v>
      </c>
    </row>
    <row r="98" spans="1:10">
      <c r="A98" s="23">
        <v>1</v>
      </c>
      <c r="B98" s="23">
        <v>11111</v>
      </c>
      <c r="C98" s="23" t="s">
        <v>120</v>
      </c>
      <c r="D98" s="23" t="s">
        <v>121</v>
      </c>
      <c r="E98" s="23" t="s">
        <v>205</v>
      </c>
      <c r="F98" s="23" t="s">
        <v>207</v>
      </c>
      <c r="G98" s="26">
        <v>5</v>
      </c>
      <c r="H98" s="23">
        <v>86</v>
      </c>
      <c r="I98" s="27">
        <v>11610</v>
      </c>
      <c r="J98" s="23" t="s">
        <v>155</v>
      </c>
    </row>
    <row r="99" spans="1:10">
      <c r="A99" s="23">
        <v>1</v>
      </c>
      <c r="B99" s="23">
        <v>458541</v>
      </c>
      <c r="C99" s="23" t="s">
        <v>111</v>
      </c>
      <c r="D99" s="23" t="s">
        <v>112</v>
      </c>
      <c r="E99" s="23" t="s">
        <v>205</v>
      </c>
      <c r="F99" s="23" t="s">
        <v>206</v>
      </c>
      <c r="G99" s="26">
        <v>1.1000000000000001</v>
      </c>
      <c r="H99" s="23">
        <v>78</v>
      </c>
      <c r="I99" s="27">
        <v>2574</v>
      </c>
      <c r="J99" s="23" t="s">
        <v>155</v>
      </c>
    </row>
    <row r="100" spans="1:10">
      <c r="A100" s="23">
        <v>1</v>
      </c>
      <c r="B100" s="23">
        <v>458541</v>
      </c>
      <c r="C100" s="23" t="s">
        <v>111</v>
      </c>
      <c r="D100" s="23" t="s">
        <v>112</v>
      </c>
      <c r="E100" s="23" t="s">
        <v>205</v>
      </c>
      <c r="F100" s="23" t="s">
        <v>229</v>
      </c>
      <c r="G100" s="26">
        <v>2.6</v>
      </c>
      <c r="H100" s="23">
        <v>41</v>
      </c>
      <c r="I100" s="27">
        <v>3608</v>
      </c>
      <c r="J100" s="23" t="s">
        <v>155</v>
      </c>
    </row>
    <row r="101" spans="1:10">
      <c r="A101" s="23">
        <v>1</v>
      </c>
      <c r="B101" s="23">
        <v>254123</v>
      </c>
      <c r="C101" s="23" t="s">
        <v>132</v>
      </c>
      <c r="D101" s="23" t="s">
        <v>133</v>
      </c>
      <c r="E101" s="23" t="s">
        <v>211</v>
      </c>
      <c r="F101" s="23" t="s">
        <v>214</v>
      </c>
      <c r="G101" s="26">
        <v>10.5</v>
      </c>
      <c r="H101" s="23">
        <v>45</v>
      </c>
      <c r="I101" s="27">
        <v>14400</v>
      </c>
      <c r="J101" s="23" t="s">
        <v>155</v>
      </c>
    </row>
    <row r="102" spans="1:10">
      <c r="A102" s="23">
        <v>1</v>
      </c>
      <c r="B102" s="23">
        <v>36184</v>
      </c>
      <c r="C102" s="23" t="s">
        <v>128</v>
      </c>
      <c r="D102" s="23" t="s">
        <v>129</v>
      </c>
      <c r="E102" s="23" t="s">
        <v>205</v>
      </c>
      <c r="F102" s="23" t="s">
        <v>239</v>
      </c>
      <c r="G102" s="26">
        <v>0.2</v>
      </c>
      <c r="H102" s="23">
        <v>66</v>
      </c>
      <c r="I102" s="27">
        <v>429</v>
      </c>
      <c r="J102" s="23" t="s">
        <v>155</v>
      </c>
    </row>
    <row r="103" spans="1:10">
      <c r="A103" s="23">
        <v>1</v>
      </c>
      <c r="B103" s="23">
        <v>6947545</v>
      </c>
      <c r="C103" s="23" t="s">
        <v>116</v>
      </c>
      <c r="D103" s="23" t="s">
        <v>115</v>
      </c>
      <c r="E103" s="23" t="s">
        <v>211</v>
      </c>
      <c r="F103" s="23" t="s">
        <v>216</v>
      </c>
      <c r="G103" s="26">
        <v>22</v>
      </c>
      <c r="H103" s="23">
        <v>25</v>
      </c>
      <c r="I103" s="27">
        <v>16250</v>
      </c>
      <c r="J103" s="23" t="s">
        <v>155</v>
      </c>
    </row>
    <row r="104" spans="1:10">
      <c r="A104" s="23">
        <v>1</v>
      </c>
      <c r="B104" s="23">
        <v>458541</v>
      </c>
      <c r="C104" s="23" t="s">
        <v>111</v>
      </c>
      <c r="D104" s="23" t="s">
        <v>112</v>
      </c>
      <c r="E104" s="23" t="s">
        <v>215</v>
      </c>
      <c r="F104" s="23" t="s">
        <v>126</v>
      </c>
      <c r="G104" s="26">
        <v>0.8</v>
      </c>
      <c r="H104" s="23">
        <v>29</v>
      </c>
      <c r="I104" s="27">
        <v>725</v>
      </c>
      <c r="J104" s="23" t="s">
        <v>156</v>
      </c>
    </row>
    <row r="105" spans="1:10">
      <c r="A105" s="23">
        <v>1</v>
      </c>
      <c r="B105" s="23">
        <v>4564213</v>
      </c>
      <c r="C105" s="23" t="s">
        <v>117</v>
      </c>
      <c r="D105" s="23" t="s">
        <v>118</v>
      </c>
      <c r="E105" s="23" t="s">
        <v>211</v>
      </c>
      <c r="F105" s="23" t="s">
        <v>212</v>
      </c>
      <c r="G105" s="26">
        <v>25</v>
      </c>
      <c r="H105" s="23">
        <v>68</v>
      </c>
      <c r="I105" s="27">
        <v>53040</v>
      </c>
      <c r="J105" s="23" t="s">
        <v>156</v>
      </c>
    </row>
    <row r="106" spans="1:10">
      <c r="A106" s="23">
        <v>1</v>
      </c>
      <c r="B106" s="23">
        <v>458541</v>
      </c>
      <c r="C106" s="23" t="s">
        <v>111</v>
      </c>
      <c r="D106" s="23" t="s">
        <v>112</v>
      </c>
      <c r="E106" s="23" t="s">
        <v>203</v>
      </c>
      <c r="F106" s="23" t="s">
        <v>225</v>
      </c>
      <c r="G106" s="26">
        <v>0.7</v>
      </c>
      <c r="H106" s="23">
        <v>50</v>
      </c>
      <c r="I106" s="27">
        <v>1050</v>
      </c>
      <c r="J106" s="23" t="s">
        <v>157</v>
      </c>
    </row>
    <row r="107" spans="1:10">
      <c r="A107" s="23">
        <v>1</v>
      </c>
      <c r="B107" s="23">
        <v>4564213</v>
      </c>
      <c r="C107" s="23" t="s">
        <v>117</v>
      </c>
      <c r="D107" s="23" t="s">
        <v>118</v>
      </c>
      <c r="E107" s="23" t="s">
        <v>215</v>
      </c>
      <c r="F107" s="23" t="s">
        <v>237</v>
      </c>
      <c r="G107" s="26">
        <v>0.5</v>
      </c>
      <c r="H107" s="23">
        <v>7</v>
      </c>
      <c r="I107" s="27">
        <v>105</v>
      </c>
      <c r="J107" s="23" t="s">
        <v>157</v>
      </c>
    </row>
    <row r="108" spans="1:10">
      <c r="A108" s="23">
        <v>1</v>
      </c>
      <c r="B108" s="23">
        <v>6947545</v>
      </c>
      <c r="C108" s="23" t="s">
        <v>116</v>
      </c>
      <c r="D108" s="23" t="s">
        <v>115</v>
      </c>
      <c r="E108" s="23" t="s">
        <v>203</v>
      </c>
      <c r="F108" s="23" t="s">
        <v>210</v>
      </c>
      <c r="G108" s="26">
        <v>1.5</v>
      </c>
      <c r="H108" s="23">
        <v>16</v>
      </c>
      <c r="I108" s="27">
        <v>800</v>
      </c>
      <c r="J108" s="23" t="s">
        <v>157</v>
      </c>
    </row>
    <row r="109" spans="1:10">
      <c r="A109" s="23">
        <v>1</v>
      </c>
      <c r="B109" s="23">
        <v>6947545</v>
      </c>
      <c r="C109" s="23" t="s">
        <v>116</v>
      </c>
      <c r="D109" s="23" t="s">
        <v>115</v>
      </c>
      <c r="E109" s="23" t="s">
        <v>205</v>
      </c>
      <c r="F109" s="23" t="s">
        <v>233</v>
      </c>
      <c r="G109" s="26">
        <v>0.6</v>
      </c>
      <c r="H109" s="23">
        <v>28</v>
      </c>
      <c r="I109" s="27">
        <v>476</v>
      </c>
      <c r="J109" s="23" t="s">
        <v>157</v>
      </c>
    </row>
    <row r="110" spans="1:10">
      <c r="A110" s="23">
        <v>1</v>
      </c>
      <c r="B110" s="23">
        <v>458541</v>
      </c>
      <c r="C110" s="23" t="s">
        <v>111</v>
      </c>
      <c r="D110" s="23" t="s">
        <v>112</v>
      </c>
      <c r="E110" s="23" t="s">
        <v>215</v>
      </c>
      <c r="F110" s="23" t="s">
        <v>237</v>
      </c>
      <c r="G110" s="26">
        <v>0.5</v>
      </c>
      <c r="H110" s="23">
        <v>64</v>
      </c>
      <c r="I110" s="27">
        <v>960</v>
      </c>
      <c r="J110" s="23" t="s">
        <v>158</v>
      </c>
    </row>
    <row r="111" spans="1:10">
      <c r="A111" s="23">
        <v>1</v>
      </c>
      <c r="B111" s="23">
        <v>36184</v>
      </c>
      <c r="C111" s="23" t="s">
        <v>128</v>
      </c>
      <c r="D111" s="23" t="s">
        <v>129</v>
      </c>
      <c r="E111" s="23" t="s">
        <v>203</v>
      </c>
      <c r="F111" s="23" t="s">
        <v>159</v>
      </c>
      <c r="G111" s="26">
        <v>5</v>
      </c>
      <c r="H111" s="23">
        <v>64</v>
      </c>
      <c r="I111" s="27">
        <v>9280</v>
      </c>
      <c r="J111" s="23" t="s">
        <v>158</v>
      </c>
    </row>
    <row r="112" spans="1:10">
      <c r="A112" s="23">
        <v>1</v>
      </c>
      <c r="B112" s="23">
        <v>36184</v>
      </c>
      <c r="C112" s="23" t="s">
        <v>128</v>
      </c>
      <c r="D112" s="23" t="s">
        <v>129</v>
      </c>
      <c r="E112" s="23" t="s">
        <v>217</v>
      </c>
      <c r="F112" s="23" t="s">
        <v>227</v>
      </c>
      <c r="G112" s="26">
        <v>0.7</v>
      </c>
      <c r="H112" s="23">
        <v>44</v>
      </c>
      <c r="I112" s="27">
        <v>1144</v>
      </c>
      <c r="J112" s="23" t="s">
        <v>158</v>
      </c>
    </row>
    <row r="113" spans="1:10">
      <c r="A113" s="23">
        <v>1</v>
      </c>
      <c r="B113" s="23">
        <v>657797</v>
      </c>
      <c r="C113" s="23" t="s">
        <v>114</v>
      </c>
      <c r="D113" s="23" t="s">
        <v>115</v>
      </c>
      <c r="E113" s="23" t="s">
        <v>203</v>
      </c>
      <c r="F113" s="23" t="s">
        <v>243</v>
      </c>
      <c r="G113" s="26">
        <v>3</v>
      </c>
      <c r="H113" s="23">
        <v>67</v>
      </c>
      <c r="I113" s="27">
        <v>6030</v>
      </c>
      <c r="J113" s="23" t="s">
        <v>158</v>
      </c>
    </row>
    <row r="114" spans="1:10">
      <c r="A114" s="23">
        <v>1</v>
      </c>
      <c r="B114" s="23">
        <v>6947545</v>
      </c>
      <c r="C114" s="23" t="s">
        <v>116</v>
      </c>
      <c r="D114" s="23" t="s">
        <v>115</v>
      </c>
      <c r="E114" s="23" t="s">
        <v>205</v>
      </c>
      <c r="F114" s="23" t="s">
        <v>229</v>
      </c>
      <c r="G114" s="26">
        <v>3</v>
      </c>
      <c r="H114" s="23">
        <v>49</v>
      </c>
      <c r="I114" s="27">
        <v>4312</v>
      </c>
      <c r="J114" s="23" t="s">
        <v>158</v>
      </c>
    </row>
    <row r="115" spans="1:10">
      <c r="A115" s="23">
        <v>1</v>
      </c>
      <c r="B115" s="23">
        <v>657797</v>
      </c>
      <c r="C115" s="23" t="s">
        <v>114</v>
      </c>
      <c r="D115" s="23" t="s">
        <v>115</v>
      </c>
      <c r="E115" s="23" t="s">
        <v>205</v>
      </c>
      <c r="F115" s="23" t="s">
        <v>239</v>
      </c>
      <c r="G115" s="26">
        <v>0.2</v>
      </c>
      <c r="H115" s="23">
        <v>3</v>
      </c>
      <c r="I115" s="27">
        <v>19.5</v>
      </c>
      <c r="J115" s="23" t="s">
        <v>160</v>
      </c>
    </row>
    <row r="116" spans="1:10">
      <c r="A116" s="23">
        <v>1</v>
      </c>
      <c r="B116" s="23">
        <v>458541</v>
      </c>
      <c r="C116" s="23" t="s">
        <v>111</v>
      </c>
      <c r="D116" s="23" t="s">
        <v>112</v>
      </c>
      <c r="E116" s="23" t="s">
        <v>217</v>
      </c>
      <c r="F116" s="23" t="s">
        <v>218</v>
      </c>
      <c r="G116" s="26">
        <v>0.7</v>
      </c>
      <c r="H116" s="23">
        <v>38</v>
      </c>
      <c r="I116" s="27">
        <v>912</v>
      </c>
      <c r="J116" s="23" t="s">
        <v>161</v>
      </c>
    </row>
    <row r="117" spans="1:10">
      <c r="A117" s="23">
        <v>1</v>
      </c>
      <c r="B117" s="23">
        <v>254123</v>
      </c>
      <c r="C117" s="23" t="s">
        <v>132</v>
      </c>
      <c r="D117" s="23" t="s">
        <v>133</v>
      </c>
      <c r="E117" s="23" t="s">
        <v>205</v>
      </c>
      <c r="F117" s="23" t="s">
        <v>206</v>
      </c>
      <c r="G117" s="26">
        <v>1.1000000000000001</v>
      </c>
      <c r="H117" s="23">
        <v>5</v>
      </c>
      <c r="I117" s="27">
        <v>165</v>
      </c>
      <c r="J117" s="23" t="s">
        <v>161</v>
      </c>
    </row>
    <row r="118" spans="1:10">
      <c r="A118" s="23">
        <v>1</v>
      </c>
      <c r="B118" s="23">
        <v>6947545</v>
      </c>
      <c r="C118" s="23" t="s">
        <v>116</v>
      </c>
      <c r="D118" s="23" t="s">
        <v>115</v>
      </c>
      <c r="E118" s="23" t="s">
        <v>205</v>
      </c>
      <c r="F118" s="23" t="s">
        <v>233</v>
      </c>
      <c r="G118" s="26">
        <v>0.6</v>
      </c>
      <c r="H118" s="23">
        <v>41</v>
      </c>
      <c r="I118" s="27">
        <v>697</v>
      </c>
      <c r="J118" s="23" t="s">
        <v>161</v>
      </c>
    </row>
    <row r="119" spans="1:10">
      <c r="A119" s="23">
        <v>1</v>
      </c>
      <c r="B119" s="23">
        <v>6947545</v>
      </c>
      <c r="C119" s="23" t="s">
        <v>116</v>
      </c>
      <c r="D119" s="23" t="s">
        <v>115</v>
      </c>
      <c r="E119" s="23" t="s">
        <v>208</v>
      </c>
      <c r="F119" s="23" t="s">
        <v>220</v>
      </c>
      <c r="G119" s="26">
        <v>50</v>
      </c>
      <c r="H119" s="23">
        <v>16</v>
      </c>
      <c r="I119" s="27">
        <v>23200</v>
      </c>
      <c r="J119" s="23" t="s">
        <v>161</v>
      </c>
    </row>
    <row r="120" spans="1:10">
      <c r="A120" s="23">
        <v>1</v>
      </c>
      <c r="B120" s="23">
        <v>6947545</v>
      </c>
      <c r="C120" s="23" t="s">
        <v>116</v>
      </c>
      <c r="D120" s="23" t="s">
        <v>115</v>
      </c>
      <c r="E120" s="23" t="s">
        <v>208</v>
      </c>
      <c r="F120" s="23" t="s">
        <v>220</v>
      </c>
      <c r="G120" s="26">
        <v>45</v>
      </c>
      <c r="H120" s="23">
        <v>38</v>
      </c>
      <c r="I120" s="27">
        <v>55100</v>
      </c>
      <c r="J120" s="23" t="s">
        <v>161</v>
      </c>
    </row>
    <row r="121" spans="1:10">
      <c r="A121" s="23">
        <v>1</v>
      </c>
      <c r="B121" s="23">
        <v>4564213</v>
      </c>
      <c r="C121" s="23" t="s">
        <v>117</v>
      </c>
      <c r="D121" s="23" t="s">
        <v>118</v>
      </c>
      <c r="E121" s="23" t="s">
        <v>217</v>
      </c>
      <c r="F121" s="23" t="s">
        <v>222</v>
      </c>
      <c r="G121" s="26">
        <v>0.1</v>
      </c>
      <c r="H121" s="23">
        <v>66</v>
      </c>
      <c r="I121" s="27">
        <v>59.4</v>
      </c>
      <c r="J121" s="23" t="s">
        <v>162</v>
      </c>
    </row>
    <row r="122" spans="1:10">
      <c r="A122" s="23">
        <v>1</v>
      </c>
      <c r="B122" s="23">
        <v>11111</v>
      </c>
      <c r="C122" s="23" t="s">
        <v>120</v>
      </c>
      <c r="D122" s="23" t="s">
        <v>121</v>
      </c>
      <c r="E122" s="23" t="s">
        <v>217</v>
      </c>
      <c r="F122" s="23" t="s">
        <v>227</v>
      </c>
      <c r="G122" s="26">
        <v>0.9</v>
      </c>
      <c r="H122" s="23">
        <v>49</v>
      </c>
      <c r="I122" s="27">
        <v>1274</v>
      </c>
      <c r="J122" s="23" t="s">
        <v>163</v>
      </c>
    </row>
    <row r="123" spans="1:10">
      <c r="A123" s="23">
        <v>1</v>
      </c>
      <c r="B123" s="23">
        <v>36184</v>
      </c>
      <c r="C123" s="23" t="s">
        <v>128</v>
      </c>
      <c r="D123" s="23" t="s">
        <v>129</v>
      </c>
      <c r="E123" s="23" t="s">
        <v>211</v>
      </c>
      <c r="F123" s="23" t="s">
        <v>234</v>
      </c>
      <c r="G123" s="26">
        <v>2</v>
      </c>
      <c r="H123" s="23">
        <v>94</v>
      </c>
      <c r="I123" s="27">
        <v>5640</v>
      </c>
      <c r="J123" s="23" t="s">
        <v>163</v>
      </c>
    </row>
    <row r="124" spans="1:10">
      <c r="A124" s="23">
        <v>1</v>
      </c>
      <c r="B124" s="23">
        <v>254123</v>
      </c>
      <c r="C124" s="23" t="s">
        <v>132</v>
      </c>
      <c r="D124" s="23" t="s">
        <v>133</v>
      </c>
      <c r="E124" s="23" t="s">
        <v>208</v>
      </c>
      <c r="F124" s="23" t="s">
        <v>220</v>
      </c>
      <c r="G124" s="26">
        <v>50</v>
      </c>
      <c r="H124" s="23">
        <v>77</v>
      </c>
      <c r="I124" s="27">
        <v>111650</v>
      </c>
      <c r="J124" s="23" t="s">
        <v>164</v>
      </c>
    </row>
    <row r="125" spans="1:10">
      <c r="A125" s="23">
        <v>1</v>
      </c>
      <c r="B125" s="23">
        <v>657797</v>
      </c>
      <c r="C125" s="23" t="s">
        <v>114</v>
      </c>
      <c r="D125" s="23" t="s">
        <v>115</v>
      </c>
      <c r="E125" s="23" t="s">
        <v>211</v>
      </c>
      <c r="F125" s="23" t="s">
        <v>231</v>
      </c>
      <c r="G125" s="26">
        <v>25</v>
      </c>
      <c r="H125" s="23">
        <v>66</v>
      </c>
      <c r="I125" s="27">
        <v>47520</v>
      </c>
      <c r="J125" s="23" t="s">
        <v>164</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B03D9-9B69-41A0-BE7E-6208A26CE478}">
  <sheetPr>
    <tabColor rgb="FF92D050"/>
  </sheetPr>
  <dimension ref="A1:O125"/>
  <sheetViews>
    <sheetView workbookViewId="0">
      <selection activeCell="E2" sqref="E2"/>
    </sheetView>
  </sheetViews>
  <sheetFormatPr defaultColWidth="9.140625" defaultRowHeight="12.75"/>
  <cols>
    <col min="1" max="1" width="7.42578125" style="23" bestFit="1" customWidth="1"/>
    <col min="2" max="2" width="8" style="23" bestFit="1" customWidth="1"/>
    <col min="3" max="3" width="11.7109375" style="23" bestFit="1" customWidth="1"/>
    <col min="4" max="4" width="9" style="23" bestFit="1" customWidth="1"/>
    <col min="5" max="5" width="18" style="23" bestFit="1" customWidth="1"/>
    <col min="6" max="6" width="13.7109375" style="23" bestFit="1" customWidth="1"/>
    <col min="7" max="7" width="16.28515625" style="23" bestFit="1" customWidth="1"/>
    <col min="8" max="8" width="9.42578125" style="23" bestFit="1" customWidth="1"/>
    <col min="9" max="9" width="10.140625" style="23" bestFit="1" customWidth="1"/>
    <col min="10" max="10" width="10.7109375" style="23" bestFit="1" customWidth="1"/>
    <col min="11" max="16384" width="9.140625" style="23"/>
  </cols>
  <sheetData>
    <row r="1" spans="1:15">
      <c r="E1" s="24" t="s">
        <v>196</v>
      </c>
    </row>
    <row r="2" spans="1:15">
      <c r="E2" s="23" t="s">
        <v>118</v>
      </c>
    </row>
    <row r="5" spans="1:15" ht="38.25">
      <c r="A5" s="24" t="s">
        <v>194</v>
      </c>
      <c r="B5" s="24" t="s">
        <v>195</v>
      </c>
      <c r="C5" s="31" t="s">
        <v>166</v>
      </c>
      <c r="D5" s="24" t="s">
        <v>196</v>
      </c>
      <c r="E5" s="24" t="s">
        <v>197</v>
      </c>
      <c r="F5" s="24" t="s">
        <v>198</v>
      </c>
      <c r="G5" s="25" t="s">
        <v>199</v>
      </c>
      <c r="H5" s="25" t="s">
        <v>200</v>
      </c>
      <c r="I5" s="32" t="s">
        <v>201</v>
      </c>
      <c r="J5" s="25" t="s">
        <v>202</v>
      </c>
    </row>
    <row r="6" spans="1:15">
      <c r="A6" s="23">
        <v>1</v>
      </c>
      <c r="B6" s="23">
        <v>458541</v>
      </c>
      <c r="C6" s="23" t="s">
        <v>111</v>
      </c>
      <c r="D6" s="23" t="s">
        <v>112</v>
      </c>
      <c r="E6" s="23" t="s">
        <v>203</v>
      </c>
      <c r="F6" s="23" t="s">
        <v>204</v>
      </c>
      <c r="G6" s="26">
        <v>4</v>
      </c>
      <c r="H6" s="23">
        <v>88</v>
      </c>
      <c r="I6" s="27">
        <v>10560</v>
      </c>
      <c r="J6" s="23" t="s">
        <v>113</v>
      </c>
      <c r="O6" s="23" t="str" cm="1">
        <f t="array" ref="O6:O11">_xlfn.UNIQUE(D6:D125)</f>
        <v>Roznava</v>
      </c>
    </row>
    <row r="7" spans="1:15">
      <c r="A7" s="23">
        <v>1</v>
      </c>
      <c r="B7" s="23">
        <v>458541</v>
      </c>
      <c r="C7" s="23" t="s">
        <v>111</v>
      </c>
      <c r="D7" s="23" t="s">
        <v>112</v>
      </c>
      <c r="E7" s="23" t="s">
        <v>205</v>
      </c>
      <c r="F7" s="23" t="s">
        <v>206</v>
      </c>
      <c r="G7" s="26">
        <v>1.1000000000000001</v>
      </c>
      <c r="H7" s="23">
        <v>69</v>
      </c>
      <c r="I7" s="27">
        <v>2277</v>
      </c>
      <c r="J7" s="23" t="s">
        <v>113</v>
      </c>
      <c r="O7" s="23" t="str">
        <v>Poprad</v>
      </c>
    </row>
    <row r="8" spans="1:15">
      <c r="A8" s="23">
        <v>1</v>
      </c>
      <c r="B8" s="23">
        <v>657797</v>
      </c>
      <c r="C8" s="23" t="s">
        <v>114</v>
      </c>
      <c r="D8" s="23" t="s">
        <v>115</v>
      </c>
      <c r="E8" s="23" t="s">
        <v>205</v>
      </c>
      <c r="F8" s="23" t="s">
        <v>207</v>
      </c>
      <c r="G8" s="26">
        <v>5</v>
      </c>
      <c r="H8" s="23">
        <v>86</v>
      </c>
      <c r="I8" s="27">
        <v>11610</v>
      </c>
      <c r="J8" s="23" t="s">
        <v>113</v>
      </c>
      <c r="O8" s="23" t="str">
        <v>Brezno</v>
      </c>
    </row>
    <row r="9" spans="1:15">
      <c r="A9" s="23">
        <v>1</v>
      </c>
      <c r="B9" s="23">
        <v>6947545</v>
      </c>
      <c r="C9" s="23" t="s">
        <v>116</v>
      </c>
      <c r="D9" s="23" t="s">
        <v>115</v>
      </c>
      <c r="E9" s="23" t="s">
        <v>208</v>
      </c>
      <c r="F9" s="23" t="s">
        <v>209</v>
      </c>
      <c r="G9" s="26">
        <v>10.1</v>
      </c>
      <c r="H9" s="23">
        <v>24</v>
      </c>
      <c r="I9" s="27">
        <v>7440</v>
      </c>
      <c r="J9" s="23" t="s">
        <v>113</v>
      </c>
      <c r="O9" s="23" t="str">
        <v>Bratislava</v>
      </c>
    </row>
    <row r="10" spans="1:15">
      <c r="A10" s="23">
        <v>1</v>
      </c>
      <c r="B10" s="23">
        <v>4564213</v>
      </c>
      <c r="C10" s="23" t="s">
        <v>117</v>
      </c>
      <c r="D10" s="23" t="s">
        <v>118</v>
      </c>
      <c r="E10" s="23" t="s">
        <v>203</v>
      </c>
      <c r="F10" s="23" t="s">
        <v>210</v>
      </c>
      <c r="G10" s="26">
        <v>1.7</v>
      </c>
      <c r="H10" s="23">
        <v>46</v>
      </c>
      <c r="I10" s="27">
        <v>2300</v>
      </c>
      <c r="J10" s="23" t="s">
        <v>119</v>
      </c>
      <c r="O10" s="23" t="str">
        <v>Martin</v>
      </c>
    </row>
    <row r="11" spans="1:15">
      <c r="A11" s="23">
        <v>1</v>
      </c>
      <c r="B11" s="23">
        <v>11111</v>
      </c>
      <c r="C11" s="23" t="s">
        <v>120</v>
      </c>
      <c r="D11" s="23" t="s">
        <v>121</v>
      </c>
      <c r="E11" s="23" t="s">
        <v>203</v>
      </c>
      <c r="F11" s="23" t="s">
        <v>210</v>
      </c>
      <c r="G11" s="26">
        <v>2</v>
      </c>
      <c r="H11" s="23">
        <v>23</v>
      </c>
      <c r="I11" s="27">
        <v>1150</v>
      </c>
      <c r="J11" s="23" t="s">
        <v>122</v>
      </c>
      <c r="O11" s="23" t="str">
        <v>Trencin</v>
      </c>
    </row>
    <row r="12" spans="1:15">
      <c r="A12" s="23">
        <v>1</v>
      </c>
      <c r="B12" s="23">
        <v>458541</v>
      </c>
      <c r="C12" s="23" t="s">
        <v>111</v>
      </c>
      <c r="D12" s="23" t="s">
        <v>112</v>
      </c>
      <c r="E12" s="23" t="s">
        <v>211</v>
      </c>
      <c r="F12" s="23" t="s">
        <v>212</v>
      </c>
      <c r="G12" s="26">
        <v>25</v>
      </c>
      <c r="H12" s="23">
        <v>88</v>
      </c>
      <c r="I12" s="27">
        <v>68640</v>
      </c>
      <c r="J12" s="23" t="s">
        <v>123</v>
      </c>
    </row>
    <row r="13" spans="1:15">
      <c r="A13" s="23">
        <v>1</v>
      </c>
      <c r="B13" s="23">
        <v>6947545</v>
      </c>
      <c r="C13" s="23" t="s">
        <v>116</v>
      </c>
      <c r="D13" s="23" t="s">
        <v>115</v>
      </c>
      <c r="E13" s="23" t="s">
        <v>205</v>
      </c>
      <c r="F13" s="23" t="s">
        <v>213</v>
      </c>
      <c r="G13" s="26">
        <v>5</v>
      </c>
      <c r="H13" s="23">
        <v>9</v>
      </c>
      <c r="I13" s="27">
        <v>1215</v>
      </c>
      <c r="J13" s="23" t="s">
        <v>123</v>
      </c>
    </row>
    <row r="14" spans="1:15">
      <c r="A14" s="23">
        <v>1</v>
      </c>
      <c r="B14" s="23">
        <v>657797</v>
      </c>
      <c r="C14" s="23" t="s">
        <v>114</v>
      </c>
      <c r="D14" s="23" t="s">
        <v>115</v>
      </c>
      <c r="E14" s="23" t="s">
        <v>205</v>
      </c>
      <c r="F14" s="23" t="s">
        <v>206</v>
      </c>
      <c r="G14" s="26">
        <v>1.1000000000000001</v>
      </c>
      <c r="H14" s="23">
        <v>40</v>
      </c>
      <c r="I14" s="27">
        <v>1320</v>
      </c>
      <c r="J14" s="23" t="s">
        <v>124</v>
      </c>
    </row>
    <row r="15" spans="1:15">
      <c r="A15" s="23">
        <v>1</v>
      </c>
      <c r="B15" s="23">
        <v>11111</v>
      </c>
      <c r="C15" s="23" t="s">
        <v>120</v>
      </c>
      <c r="D15" s="23" t="s">
        <v>121</v>
      </c>
      <c r="E15" s="23" t="s">
        <v>211</v>
      </c>
      <c r="F15" s="23" t="s">
        <v>214</v>
      </c>
      <c r="G15" s="26">
        <v>12</v>
      </c>
      <c r="H15" s="23">
        <v>65</v>
      </c>
      <c r="I15" s="27">
        <v>20800</v>
      </c>
      <c r="J15" s="23" t="s">
        <v>125</v>
      </c>
    </row>
    <row r="16" spans="1:15">
      <c r="A16" s="23">
        <v>1</v>
      </c>
      <c r="B16" s="23">
        <v>458541</v>
      </c>
      <c r="C16" s="23" t="s">
        <v>111</v>
      </c>
      <c r="D16" s="23" t="s">
        <v>112</v>
      </c>
      <c r="E16" s="23" t="s">
        <v>215</v>
      </c>
      <c r="F16" s="23" t="s">
        <v>126</v>
      </c>
      <c r="G16" s="26">
        <v>0.8</v>
      </c>
      <c r="H16" s="23">
        <v>36</v>
      </c>
      <c r="I16" s="27">
        <v>900</v>
      </c>
      <c r="J16" s="23" t="s">
        <v>125</v>
      </c>
    </row>
    <row r="17" spans="1:10">
      <c r="A17" s="23">
        <v>1</v>
      </c>
      <c r="B17" s="23">
        <v>4564213</v>
      </c>
      <c r="C17" s="23" t="s">
        <v>117</v>
      </c>
      <c r="D17" s="23" t="s">
        <v>118</v>
      </c>
      <c r="E17" s="23" t="s">
        <v>211</v>
      </c>
      <c r="F17" s="23" t="s">
        <v>216</v>
      </c>
      <c r="G17" s="26">
        <v>22</v>
      </c>
      <c r="H17" s="23">
        <v>11</v>
      </c>
      <c r="I17" s="27">
        <v>7150</v>
      </c>
      <c r="J17" s="23" t="s">
        <v>125</v>
      </c>
    </row>
    <row r="18" spans="1:10">
      <c r="A18" s="23">
        <v>1</v>
      </c>
      <c r="B18" s="23">
        <v>657797</v>
      </c>
      <c r="C18" s="23" t="s">
        <v>114</v>
      </c>
      <c r="D18" s="23" t="s">
        <v>115</v>
      </c>
      <c r="E18" s="23" t="s">
        <v>208</v>
      </c>
      <c r="F18" s="23" t="s">
        <v>209</v>
      </c>
      <c r="G18" s="26">
        <v>10.1</v>
      </c>
      <c r="H18" s="23">
        <v>77</v>
      </c>
      <c r="I18" s="27">
        <v>23870</v>
      </c>
      <c r="J18" s="23" t="s">
        <v>125</v>
      </c>
    </row>
    <row r="19" spans="1:10">
      <c r="A19" s="23">
        <v>1</v>
      </c>
      <c r="B19" s="23">
        <v>4564213</v>
      </c>
      <c r="C19" s="23" t="s">
        <v>117</v>
      </c>
      <c r="D19" s="23" t="s">
        <v>118</v>
      </c>
      <c r="E19" s="23" t="s">
        <v>208</v>
      </c>
      <c r="F19" s="23" t="s">
        <v>209</v>
      </c>
      <c r="G19" s="26">
        <v>10</v>
      </c>
      <c r="H19" s="23">
        <v>24</v>
      </c>
      <c r="I19" s="27">
        <v>7440</v>
      </c>
      <c r="J19" s="23" t="s">
        <v>127</v>
      </c>
    </row>
    <row r="20" spans="1:10">
      <c r="A20" s="23">
        <v>1</v>
      </c>
      <c r="B20" s="23">
        <v>4564213</v>
      </c>
      <c r="C20" s="23" t="s">
        <v>117</v>
      </c>
      <c r="D20" s="23" t="s">
        <v>118</v>
      </c>
      <c r="E20" s="23" t="s">
        <v>217</v>
      </c>
      <c r="F20" s="23" t="s">
        <v>218</v>
      </c>
      <c r="G20" s="26">
        <v>0.7</v>
      </c>
      <c r="H20" s="23">
        <v>46</v>
      </c>
      <c r="I20" s="27">
        <v>1104</v>
      </c>
      <c r="J20" s="23" t="s">
        <v>127</v>
      </c>
    </row>
    <row r="21" spans="1:10">
      <c r="A21" s="23">
        <v>1</v>
      </c>
      <c r="B21" s="23">
        <v>36184</v>
      </c>
      <c r="C21" s="23" t="s">
        <v>128</v>
      </c>
      <c r="D21" s="23" t="s">
        <v>129</v>
      </c>
      <c r="E21" s="23" t="s">
        <v>217</v>
      </c>
      <c r="F21" s="23" t="s">
        <v>218</v>
      </c>
      <c r="G21" s="26">
        <v>0.7</v>
      </c>
      <c r="H21" s="23">
        <v>96</v>
      </c>
      <c r="I21" s="27">
        <v>2304</v>
      </c>
      <c r="J21" s="23" t="s">
        <v>127</v>
      </c>
    </row>
    <row r="22" spans="1:10">
      <c r="A22" s="23">
        <v>1</v>
      </c>
      <c r="B22" s="23">
        <v>4564213</v>
      </c>
      <c r="C22" s="23" t="s">
        <v>117</v>
      </c>
      <c r="D22" s="23" t="s">
        <v>118</v>
      </c>
      <c r="E22" s="23" t="s">
        <v>217</v>
      </c>
      <c r="F22" s="23" t="s">
        <v>219</v>
      </c>
      <c r="G22" s="26">
        <v>0.3</v>
      </c>
      <c r="H22" s="23">
        <v>94</v>
      </c>
      <c r="I22" s="27">
        <v>752</v>
      </c>
      <c r="J22" s="23" t="s">
        <v>130</v>
      </c>
    </row>
    <row r="23" spans="1:10">
      <c r="A23" s="23">
        <v>1</v>
      </c>
      <c r="B23" s="23">
        <v>4564213</v>
      </c>
      <c r="C23" s="23" t="s">
        <v>117</v>
      </c>
      <c r="D23" s="23" t="s">
        <v>118</v>
      </c>
      <c r="E23" s="23" t="s">
        <v>208</v>
      </c>
      <c r="F23" s="23" t="s">
        <v>220</v>
      </c>
      <c r="G23" s="26">
        <v>50</v>
      </c>
      <c r="H23" s="23">
        <v>18</v>
      </c>
      <c r="I23" s="27">
        <v>26100</v>
      </c>
      <c r="J23" s="23" t="s">
        <v>130</v>
      </c>
    </row>
    <row r="24" spans="1:10">
      <c r="A24" s="23">
        <v>1</v>
      </c>
      <c r="B24" s="23">
        <v>4564213</v>
      </c>
      <c r="C24" s="23" t="s">
        <v>117</v>
      </c>
      <c r="D24" s="23" t="s">
        <v>118</v>
      </c>
      <c r="E24" s="23" t="s">
        <v>208</v>
      </c>
      <c r="F24" s="23" t="s">
        <v>221</v>
      </c>
      <c r="G24" s="26">
        <v>45</v>
      </c>
      <c r="H24" s="23">
        <v>63</v>
      </c>
      <c r="I24" s="27">
        <v>94500</v>
      </c>
      <c r="J24" s="23" t="s">
        <v>130</v>
      </c>
    </row>
    <row r="25" spans="1:10">
      <c r="A25" s="23">
        <v>1</v>
      </c>
      <c r="B25" s="23">
        <v>657797</v>
      </c>
      <c r="C25" s="23" t="s">
        <v>114</v>
      </c>
      <c r="D25" s="23" t="s">
        <v>115</v>
      </c>
      <c r="E25" s="23" t="s">
        <v>211</v>
      </c>
      <c r="F25" s="23" t="s">
        <v>214</v>
      </c>
      <c r="G25" s="26">
        <v>10.199999999999999</v>
      </c>
      <c r="H25" s="23">
        <v>54</v>
      </c>
      <c r="I25" s="27">
        <v>17280</v>
      </c>
      <c r="J25" s="23" t="s">
        <v>130</v>
      </c>
    </row>
    <row r="26" spans="1:10">
      <c r="A26" s="23">
        <v>1</v>
      </c>
      <c r="B26" s="23">
        <v>458541</v>
      </c>
      <c r="C26" s="23" t="s">
        <v>111</v>
      </c>
      <c r="D26" s="23" t="s">
        <v>112</v>
      </c>
      <c r="E26" s="23" t="s">
        <v>217</v>
      </c>
      <c r="F26" s="23" t="s">
        <v>222</v>
      </c>
      <c r="G26" s="26">
        <v>0.1</v>
      </c>
      <c r="H26" s="23">
        <v>52</v>
      </c>
      <c r="I26" s="27">
        <v>46.8</v>
      </c>
      <c r="J26" s="23" t="s">
        <v>131</v>
      </c>
    </row>
    <row r="27" spans="1:10">
      <c r="A27" s="23">
        <v>1</v>
      </c>
      <c r="B27" s="23">
        <v>4564213</v>
      </c>
      <c r="C27" s="23" t="s">
        <v>117</v>
      </c>
      <c r="D27" s="23" t="s">
        <v>118</v>
      </c>
      <c r="E27" s="23" t="s">
        <v>208</v>
      </c>
      <c r="F27" s="23" t="s">
        <v>220</v>
      </c>
      <c r="G27" s="26">
        <v>50</v>
      </c>
      <c r="H27" s="23">
        <v>42</v>
      </c>
      <c r="I27" s="27">
        <v>60900</v>
      </c>
      <c r="J27" s="23" t="s">
        <v>131</v>
      </c>
    </row>
    <row r="28" spans="1:10">
      <c r="A28" s="23">
        <v>1</v>
      </c>
      <c r="B28" s="23">
        <v>254123</v>
      </c>
      <c r="C28" s="23" t="s">
        <v>132</v>
      </c>
      <c r="D28" s="23" t="s">
        <v>133</v>
      </c>
      <c r="E28" s="23" t="s">
        <v>208</v>
      </c>
      <c r="F28" s="23" t="s">
        <v>223</v>
      </c>
      <c r="G28" s="26">
        <v>40</v>
      </c>
      <c r="H28" s="23">
        <v>86</v>
      </c>
      <c r="I28" s="27">
        <v>106640</v>
      </c>
      <c r="J28" s="23" t="s">
        <v>131</v>
      </c>
    </row>
    <row r="29" spans="1:10">
      <c r="A29" s="23">
        <v>1</v>
      </c>
      <c r="B29" s="23">
        <v>6947545</v>
      </c>
      <c r="C29" s="23" t="s">
        <v>116</v>
      </c>
      <c r="D29" s="23" t="s">
        <v>115</v>
      </c>
      <c r="E29" s="23" t="s">
        <v>211</v>
      </c>
      <c r="F29" s="23" t="s">
        <v>224</v>
      </c>
      <c r="G29" s="26">
        <v>27</v>
      </c>
      <c r="H29" s="23">
        <v>64</v>
      </c>
      <c r="I29" s="27">
        <v>48000</v>
      </c>
      <c r="J29" s="23" t="s">
        <v>131</v>
      </c>
    </row>
    <row r="30" spans="1:10">
      <c r="A30" s="23">
        <v>1</v>
      </c>
      <c r="B30" s="23">
        <v>657797</v>
      </c>
      <c r="C30" s="23" t="s">
        <v>114</v>
      </c>
      <c r="D30" s="23" t="s">
        <v>115</v>
      </c>
      <c r="E30" s="23" t="s">
        <v>217</v>
      </c>
      <c r="F30" s="23" t="s">
        <v>222</v>
      </c>
      <c r="G30" s="26">
        <v>0.1</v>
      </c>
      <c r="H30" s="23">
        <v>75</v>
      </c>
      <c r="I30" s="27">
        <v>67.5</v>
      </c>
      <c r="J30" s="23" t="s">
        <v>134</v>
      </c>
    </row>
    <row r="31" spans="1:10">
      <c r="A31" s="23">
        <v>1</v>
      </c>
      <c r="B31" s="23">
        <v>657797</v>
      </c>
      <c r="C31" s="23" t="s">
        <v>114</v>
      </c>
      <c r="D31" s="23" t="s">
        <v>115</v>
      </c>
      <c r="E31" s="23" t="s">
        <v>203</v>
      </c>
      <c r="F31" s="23" t="s">
        <v>225</v>
      </c>
      <c r="G31" s="26">
        <v>0.7</v>
      </c>
      <c r="H31" s="23">
        <v>100</v>
      </c>
      <c r="I31" s="27">
        <v>2100</v>
      </c>
      <c r="J31" s="23" t="s">
        <v>134</v>
      </c>
    </row>
    <row r="32" spans="1:10">
      <c r="A32" s="23">
        <v>1</v>
      </c>
      <c r="B32" s="23">
        <v>4564213</v>
      </c>
      <c r="C32" s="23" t="s">
        <v>117</v>
      </c>
      <c r="D32" s="23" t="s">
        <v>118</v>
      </c>
      <c r="E32" s="23" t="s">
        <v>203</v>
      </c>
      <c r="F32" s="23" t="s">
        <v>226</v>
      </c>
      <c r="G32" s="26">
        <v>8</v>
      </c>
      <c r="H32" s="23">
        <v>22</v>
      </c>
      <c r="I32" s="27">
        <v>4070</v>
      </c>
      <c r="J32" s="23" t="s">
        <v>135</v>
      </c>
    </row>
    <row r="33" spans="1:10">
      <c r="A33" s="23">
        <v>1</v>
      </c>
      <c r="B33" s="23">
        <v>6947545</v>
      </c>
      <c r="C33" s="23" t="s">
        <v>116</v>
      </c>
      <c r="D33" s="23" t="s">
        <v>115</v>
      </c>
      <c r="E33" s="23" t="s">
        <v>217</v>
      </c>
      <c r="F33" s="23" t="s">
        <v>227</v>
      </c>
      <c r="G33" s="26">
        <v>0.8</v>
      </c>
      <c r="H33" s="23">
        <v>17</v>
      </c>
      <c r="I33" s="27">
        <v>442</v>
      </c>
      <c r="J33" s="23" t="s">
        <v>135</v>
      </c>
    </row>
    <row r="34" spans="1:10">
      <c r="A34" s="23">
        <v>1</v>
      </c>
      <c r="B34" s="23">
        <v>11111</v>
      </c>
      <c r="C34" s="23" t="s">
        <v>120</v>
      </c>
      <c r="D34" s="23" t="s">
        <v>121</v>
      </c>
      <c r="E34" s="23" t="s">
        <v>217</v>
      </c>
      <c r="F34" s="23" t="s">
        <v>219</v>
      </c>
      <c r="G34" s="26">
        <v>0.3</v>
      </c>
      <c r="H34" s="23">
        <v>93</v>
      </c>
      <c r="I34" s="27">
        <v>744</v>
      </c>
      <c r="J34" s="23" t="s">
        <v>136</v>
      </c>
    </row>
    <row r="35" spans="1:10">
      <c r="A35" s="23">
        <v>1</v>
      </c>
      <c r="B35" s="23">
        <v>11111</v>
      </c>
      <c r="C35" s="23" t="s">
        <v>120</v>
      </c>
      <c r="D35" s="23" t="s">
        <v>121</v>
      </c>
      <c r="E35" s="23" t="s">
        <v>208</v>
      </c>
      <c r="F35" s="23" t="s">
        <v>228</v>
      </c>
      <c r="G35" s="26">
        <v>15</v>
      </c>
      <c r="H35" s="23">
        <v>58</v>
      </c>
      <c r="I35" s="27">
        <v>26100</v>
      </c>
      <c r="J35" s="23" t="s">
        <v>136</v>
      </c>
    </row>
    <row r="36" spans="1:10">
      <c r="A36" s="23">
        <v>1</v>
      </c>
      <c r="B36" s="23">
        <v>458541</v>
      </c>
      <c r="C36" s="23" t="s">
        <v>111</v>
      </c>
      <c r="D36" s="23" t="s">
        <v>112</v>
      </c>
      <c r="E36" s="23" t="s">
        <v>217</v>
      </c>
      <c r="F36" s="23" t="s">
        <v>219</v>
      </c>
      <c r="G36" s="26">
        <v>0.3</v>
      </c>
      <c r="H36" s="23">
        <v>12</v>
      </c>
      <c r="I36" s="27">
        <v>96</v>
      </c>
      <c r="J36" s="23" t="s">
        <v>136</v>
      </c>
    </row>
    <row r="37" spans="1:10">
      <c r="A37" s="23">
        <v>1</v>
      </c>
      <c r="B37" s="23">
        <v>657797</v>
      </c>
      <c r="C37" s="23" t="s">
        <v>114</v>
      </c>
      <c r="D37" s="23" t="s">
        <v>115</v>
      </c>
      <c r="E37" s="23" t="s">
        <v>208</v>
      </c>
      <c r="F37" s="23" t="s">
        <v>221</v>
      </c>
      <c r="G37" s="26">
        <v>50</v>
      </c>
      <c r="H37" s="23">
        <v>31</v>
      </c>
      <c r="I37" s="27">
        <v>46500</v>
      </c>
      <c r="J37" s="23" t="s">
        <v>136</v>
      </c>
    </row>
    <row r="38" spans="1:10">
      <c r="A38" s="23">
        <v>1</v>
      </c>
      <c r="B38" s="23">
        <v>6947545</v>
      </c>
      <c r="C38" s="23" t="s">
        <v>116</v>
      </c>
      <c r="D38" s="23" t="s">
        <v>115</v>
      </c>
      <c r="E38" s="23" t="s">
        <v>205</v>
      </c>
      <c r="F38" s="23" t="s">
        <v>229</v>
      </c>
      <c r="G38" s="26">
        <v>3</v>
      </c>
      <c r="H38" s="23">
        <v>92</v>
      </c>
      <c r="I38" s="27">
        <v>8096</v>
      </c>
      <c r="J38" s="23" t="s">
        <v>136</v>
      </c>
    </row>
    <row r="39" spans="1:10">
      <c r="A39" s="23">
        <v>1</v>
      </c>
      <c r="B39" s="23">
        <v>458541</v>
      </c>
      <c r="C39" s="23" t="s">
        <v>111</v>
      </c>
      <c r="D39" s="23" t="s">
        <v>112</v>
      </c>
      <c r="E39" s="23" t="s">
        <v>217</v>
      </c>
      <c r="F39" s="23" t="s">
        <v>230</v>
      </c>
      <c r="G39" s="26">
        <v>0.5</v>
      </c>
      <c r="H39" s="23">
        <v>29</v>
      </c>
      <c r="I39" s="27">
        <v>435</v>
      </c>
      <c r="J39" s="23" t="s">
        <v>137</v>
      </c>
    </row>
    <row r="40" spans="1:10">
      <c r="A40" s="23">
        <v>1</v>
      </c>
      <c r="B40" s="23">
        <v>36184</v>
      </c>
      <c r="C40" s="23" t="s">
        <v>128</v>
      </c>
      <c r="D40" s="23" t="s">
        <v>129</v>
      </c>
      <c r="E40" s="23" t="s">
        <v>215</v>
      </c>
      <c r="F40" s="23" t="s">
        <v>138</v>
      </c>
      <c r="G40" s="26">
        <v>1.1000000000000001</v>
      </c>
      <c r="H40" s="23">
        <v>38</v>
      </c>
      <c r="I40" s="27">
        <v>1216</v>
      </c>
      <c r="J40" s="23" t="s">
        <v>137</v>
      </c>
    </row>
    <row r="41" spans="1:10">
      <c r="A41" s="23">
        <v>1</v>
      </c>
      <c r="B41" s="23">
        <v>458541</v>
      </c>
      <c r="C41" s="23" t="s">
        <v>111</v>
      </c>
      <c r="D41" s="23" t="s">
        <v>112</v>
      </c>
      <c r="E41" s="23" t="s">
        <v>211</v>
      </c>
      <c r="F41" s="23" t="s">
        <v>231</v>
      </c>
      <c r="G41" s="26">
        <v>26</v>
      </c>
      <c r="H41" s="23">
        <v>81</v>
      </c>
      <c r="I41" s="27">
        <v>58320</v>
      </c>
      <c r="J41" s="23" t="s">
        <v>139</v>
      </c>
    </row>
    <row r="42" spans="1:10">
      <c r="A42" s="23">
        <v>1</v>
      </c>
      <c r="B42" s="23">
        <v>458541</v>
      </c>
      <c r="C42" s="23" t="s">
        <v>111</v>
      </c>
      <c r="D42" s="23" t="s">
        <v>112</v>
      </c>
      <c r="E42" s="23" t="s">
        <v>205</v>
      </c>
      <c r="F42" s="23" t="s">
        <v>213</v>
      </c>
      <c r="G42" s="26">
        <v>4.2</v>
      </c>
      <c r="H42" s="23">
        <v>59</v>
      </c>
      <c r="I42" s="27">
        <v>7965</v>
      </c>
      <c r="J42" s="23" t="s">
        <v>139</v>
      </c>
    </row>
    <row r="43" spans="1:10">
      <c r="A43" s="23">
        <v>1</v>
      </c>
      <c r="B43" s="23">
        <v>458541</v>
      </c>
      <c r="C43" s="23" t="s">
        <v>111</v>
      </c>
      <c r="D43" s="23" t="s">
        <v>112</v>
      </c>
      <c r="E43" s="23" t="s">
        <v>211</v>
      </c>
      <c r="F43" s="23" t="s">
        <v>224</v>
      </c>
      <c r="G43" s="26">
        <v>28</v>
      </c>
      <c r="H43" s="23">
        <v>23</v>
      </c>
      <c r="I43" s="27">
        <v>17250</v>
      </c>
      <c r="J43" s="23" t="s">
        <v>139</v>
      </c>
    </row>
    <row r="44" spans="1:10">
      <c r="A44" s="23">
        <v>1</v>
      </c>
      <c r="B44" s="23">
        <v>4564213</v>
      </c>
      <c r="C44" s="23" t="s">
        <v>117</v>
      </c>
      <c r="D44" s="23" t="s">
        <v>118</v>
      </c>
      <c r="E44" s="23" t="s">
        <v>211</v>
      </c>
      <c r="F44" s="23" t="s">
        <v>214</v>
      </c>
      <c r="G44" s="26">
        <v>10.5</v>
      </c>
      <c r="H44" s="23">
        <v>34</v>
      </c>
      <c r="I44" s="27">
        <v>10880</v>
      </c>
      <c r="J44" s="23" t="s">
        <v>139</v>
      </c>
    </row>
    <row r="45" spans="1:10">
      <c r="A45" s="23">
        <v>1</v>
      </c>
      <c r="B45" s="23">
        <v>36184</v>
      </c>
      <c r="C45" s="23" t="s">
        <v>128</v>
      </c>
      <c r="D45" s="23" t="s">
        <v>129</v>
      </c>
      <c r="E45" s="23" t="s">
        <v>211</v>
      </c>
      <c r="F45" s="23" t="s">
        <v>224</v>
      </c>
      <c r="G45" s="26">
        <v>29</v>
      </c>
      <c r="H45" s="23">
        <v>84</v>
      </c>
      <c r="I45" s="27">
        <v>63000</v>
      </c>
      <c r="J45" s="23" t="s">
        <v>139</v>
      </c>
    </row>
    <row r="46" spans="1:10">
      <c r="A46" s="23">
        <v>1</v>
      </c>
      <c r="B46" s="23">
        <v>458541</v>
      </c>
      <c r="C46" s="23" t="s">
        <v>111</v>
      </c>
      <c r="D46" s="23" t="s">
        <v>112</v>
      </c>
      <c r="E46" s="23" t="s">
        <v>215</v>
      </c>
      <c r="F46" s="23" t="s">
        <v>140</v>
      </c>
      <c r="G46" s="26">
        <v>0.93</v>
      </c>
      <c r="H46" s="23">
        <v>89</v>
      </c>
      <c r="I46" s="27">
        <v>2492</v>
      </c>
      <c r="J46" s="23" t="s">
        <v>141</v>
      </c>
    </row>
    <row r="47" spans="1:10">
      <c r="A47" s="23">
        <v>1</v>
      </c>
      <c r="B47" s="23">
        <v>458541</v>
      </c>
      <c r="C47" s="23" t="s">
        <v>111</v>
      </c>
      <c r="D47" s="23" t="s">
        <v>112</v>
      </c>
      <c r="E47" s="23" t="s">
        <v>208</v>
      </c>
      <c r="F47" s="23" t="s">
        <v>232</v>
      </c>
      <c r="G47" s="26">
        <v>70</v>
      </c>
      <c r="H47" s="23">
        <v>38</v>
      </c>
      <c r="I47" s="27">
        <v>70300</v>
      </c>
      <c r="J47" s="23" t="s">
        <v>141</v>
      </c>
    </row>
    <row r="48" spans="1:10">
      <c r="A48" s="23">
        <v>1</v>
      </c>
      <c r="B48" s="23">
        <v>4564213</v>
      </c>
      <c r="C48" s="23" t="s">
        <v>117</v>
      </c>
      <c r="D48" s="23" t="s">
        <v>118</v>
      </c>
      <c r="E48" s="23" t="s">
        <v>205</v>
      </c>
      <c r="F48" s="23" t="s">
        <v>233</v>
      </c>
      <c r="G48" s="26">
        <v>0.6</v>
      </c>
      <c r="H48" s="23">
        <v>7</v>
      </c>
      <c r="I48" s="27">
        <v>119</v>
      </c>
      <c r="J48" s="23" t="s">
        <v>141</v>
      </c>
    </row>
    <row r="49" spans="1:10">
      <c r="A49" s="23">
        <v>1</v>
      </c>
      <c r="B49" s="23">
        <v>254123</v>
      </c>
      <c r="C49" s="23" t="s">
        <v>132</v>
      </c>
      <c r="D49" s="23" t="s">
        <v>133</v>
      </c>
      <c r="E49" s="23" t="s">
        <v>211</v>
      </c>
      <c r="F49" s="23" t="s">
        <v>234</v>
      </c>
      <c r="G49" s="26">
        <v>2</v>
      </c>
      <c r="H49" s="23">
        <v>60</v>
      </c>
      <c r="I49" s="27">
        <v>3600</v>
      </c>
      <c r="J49" s="23" t="s">
        <v>141</v>
      </c>
    </row>
    <row r="50" spans="1:10">
      <c r="A50" s="23">
        <v>1</v>
      </c>
      <c r="B50" s="23">
        <v>657797</v>
      </c>
      <c r="C50" s="23" t="s">
        <v>114</v>
      </c>
      <c r="D50" s="23" t="s">
        <v>115</v>
      </c>
      <c r="E50" s="23" t="s">
        <v>217</v>
      </c>
      <c r="F50" s="23" t="s">
        <v>219</v>
      </c>
      <c r="G50" s="26">
        <v>0.3</v>
      </c>
      <c r="H50" s="23">
        <v>15</v>
      </c>
      <c r="I50" s="27">
        <v>120</v>
      </c>
      <c r="J50" s="23" t="s">
        <v>141</v>
      </c>
    </row>
    <row r="51" spans="1:10">
      <c r="A51" s="23">
        <v>1</v>
      </c>
      <c r="B51" s="23">
        <v>458541</v>
      </c>
      <c r="C51" s="23" t="s">
        <v>111</v>
      </c>
      <c r="D51" s="23" t="s">
        <v>112</v>
      </c>
      <c r="E51" s="23" t="s">
        <v>205</v>
      </c>
      <c r="F51" s="23" t="s">
        <v>235</v>
      </c>
      <c r="G51" s="26">
        <v>1.5</v>
      </c>
      <c r="H51" s="23">
        <v>30</v>
      </c>
      <c r="I51" s="27">
        <v>1320</v>
      </c>
      <c r="J51" s="23" t="s">
        <v>142</v>
      </c>
    </row>
    <row r="52" spans="1:10">
      <c r="A52" s="23">
        <v>1</v>
      </c>
      <c r="B52" s="23">
        <v>6947545</v>
      </c>
      <c r="C52" s="23" t="s">
        <v>116</v>
      </c>
      <c r="D52" s="23" t="s">
        <v>115</v>
      </c>
      <c r="E52" s="23" t="s">
        <v>215</v>
      </c>
      <c r="F52" s="23" t="s">
        <v>143</v>
      </c>
      <c r="G52" s="26">
        <v>0.7</v>
      </c>
      <c r="H52" s="23">
        <v>40</v>
      </c>
      <c r="I52" s="27">
        <v>880</v>
      </c>
      <c r="J52" s="23" t="s">
        <v>142</v>
      </c>
    </row>
    <row r="53" spans="1:10">
      <c r="A53" s="23">
        <v>1</v>
      </c>
      <c r="B53" s="23">
        <v>11111</v>
      </c>
      <c r="C53" s="23" t="s">
        <v>120</v>
      </c>
      <c r="D53" s="23" t="s">
        <v>121</v>
      </c>
      <c r="E53" s="23" t="s">
        <v>215</v>
      </c>
      <c r="F53" s="23" t="s">
        <v>126</v>
      </c>
      <c r="G53" s="26">
        <v>0.8</v>
      </c>
      <c r="H53" s="23">
        <v>75</v>
      </c>
      <c r="I53" s="27">
        <v>1875</v>
      </c>
      <c r="J53" s="23" t="s">
        <v>144</v>
      </c>
    </row>
    <row r="54" spans="1:10">
      <c r="A54" s="23">
        <v>1</v>
      </c>
      <c r="B54" s="23">
        <v>657797</v>
      </c>
      <c r="C54" s="23" t="s">
        <v>114</v>
      </c>
      <c r="D54" s="23" t="s">
        <v>115</v>
      </c>
      <c r="E54" s="23" t="s">
        <v>208</v>
      </c>
      <c r="F54" s="23" t="s">
        <v>236</v>
      </c>
      <c r="G54" s="26">
        <v>70</v>
      </c>
      <c r="H54" s="23">
        <v>26</v>
      </c>
      <c r="I54" s="27">
        <v>57980</v>
      </c>
      <c r="J54" s="23" t="s">
        <v>144</v>
      </c>
    </row>
    <row r="55" spans="1:10">
      <c r="A55" s="23">
        <v>1</v>
      </c>
      <c r="B55" s="23">
        <v>6947545</v>
      </c>
      <c r="C55" s="23" t="s">
        <v>116</v>
      </c>
      <c r="D55" s="23" t="s">
        <v>115</v>
      </c>
      <c r="E55" s="23" t="s">
        <v>215</v>
      </c>
      <c r="F55" s="23" t="s">
        <v>237</v>
      </c>
      <c r="G55" s="26">
        <v>0.5</v>
      </c>
      <c r="H55" s="23">
        <v>10</v>
      </c>
      <c r="I55" s="27">
        <v>150</v>
      </c>
      <c r="J55" s="23" t="s">
        <v>144</v>
      </c>
    </row>
    <row r="56" spans="1:10">
      <c r="A56" s="23">
        <v>1</v>
      </c>
      <c r="B56" s="23">
        <v>6947545</v>
      </c>
      <c r="C56" s="23" t="s">
        <v>116</v>
      </c>
      <c r="D56" s="23" t="s">
        <v>115</v>
      </c>
      <c r="E56" s="23" t="s">
        <v>205</v>
      </c>
      <c r="F56" s="23" t="s">
        <v>229</v>
      </c>
      <c r="G56" s="26">
        <v>3</v>
      </c>
      <c r="H56" s="23">
        <v>16</v>
      </c>
      <c r="I56" s="27">
        <v>1408</v>
      </c>
      <c r="J56" s="23" t="s">
        <v>144</v>
      </c>
    </row>
    <row r="57" spans="1:10">
      <c r="A57" s="23">
        <v>1</v>
      </c>
      <c r="B57" s="23">
        <v>11111</v>
      </c>
      <c r="C57" s="23" t="s">
        <v>120</v>
      </c>
      <c r="D57" s="23" t="s">
        <v>121</v>
      </c>
      <c r="E57" s="23" t="s">
        <v>217</v>
      </c>
      <c r="F57" s="23" t="s">
        <v>238</v>
      </c>
      <c r="G57" s="26">
        <v>2</v>
      </c>
      <c r="H57" s="23">
        <v>63</v>
      </c>
      <c r="I57" s="27">
        <v>2835</v>
      </c>
      <c r="J57" s="23" t="s">
        <v>145</v>
      </c>
    </row>
    <row r="58" spans="1:10">
      <c r="A58" s="23">
        <v>1</v>
      </c>
      <c r="B58" s="23">
        <v>458541</v>
      </c>
      <c r="C58" s="23" t="s">
        <v>111</v>
      </c>
      <c r="D58" s="23" t="s">
        <v>112</v>
      </c>
      <c r="E58" s="23" t="s">
        <v>215</v>
      </c>
      <c r="F58" s="23" t="s">
        <v>126</v>
      </c>
      <c r="G58" s="26">
        <v>0.7</v>
      </c>
      <c r="H58" s="23">
        <v>65</v>
      </c>
      <c r="I58" s="27">
        <v>1625</v>
      </c>
      <c r="J58" s="23" t="s">
        <v>145</v>
      </c>
    </row>
    <row r="59" spans="1:10">
      <c r="A59" s="23">
        <v>1</v>
      </c>
      <c r="B59" s="23">
        <v>4564213</v>
      </c>
      <c r="C59" s="23" t="s">
        <v>117</v>
      </c>
      <c r="D59" s="23" t="s">
        <v>118</v>
      </c>
      <c r="E59" s="23" t="s">
        <v>205</v>
      </c>
      <c r="F59" s="23" t="s">
        <v>239</v>
      </c>
      <c r="G59" s="26">
        <v>0.2</v>
      </c>
      <c r="H59" s="23">
        <v>32</v>
      </c>
      <c r="I59" s="27">
        <v>208</v>
      </c>
      <c r="J59" s="23" t="s">
        <v>145</v>
      </c>
    </row>
    <row r="60" spans="1:10">
      <c r="A60" s="23">
        <v>1</v>
      </c>
      <c r="B60" s="23">
        <v>254123</v>
      </c>
      <c r="C60" s="23" t="s">
        <v>132</v>
      </c>
      <c r="D60" s="23" t="s">
        <v>133</v>
      </c>
      <c r="E60" s="23" t="s">
        <v>211</v>
      </c>
      <c r="F60" s="23" t="s">
        <v>240</v>
      </c>
      <c r="G60" s="26">
        <v>28</v>
      </c>
      <c r="H60" s="23">
        <v>49</v>
      </c>
      <c r="I60" s="27">
        <v>33320</v>
      </c>
      <c r="J60" s="23" t="s">
        <v>145</v>
      </c>
    </row>
    <row r="61" spans="1:10">
      <c r="A61" s="23">
        <v>1</v>
      </c>
      <c r="B61" s="23">
        <v>36184</v>
      </c>
      <c r="C61" s="23" t="s">
        <v>128</v>
      </c>
      <c r="D61" s="23" t="s">
        <v>129</v>
      </c>
      <c r="E61" s="23" t="s">
        <v>211</v>
      </c>
      <c r="F61" s="23" t="s">
        <v>216</v>
      </c>
      <c r="G61" s="26">
        <v>22</v>
      </c>
      <c r="H61" s="23">
        <v>71</v>
      </c>
      <c r="I61" s="27">
        <v>46150</v>
      </c>
      <c r="J61" s="23" t="s">
        <v>145</v>
      </c>
    </row>
    <row r="62" spans="1:10">
      <c r="A62" s="23">
        <v>1</v>
      </c>
      <c r="B62" s="23">
        <v>6947545</v>
      </c>
      <c r="C62" s="23" t="s">
        <v>116</v>
      </c>
      <c r="D62" s="23" t="s">
        <v>115</v>
      </c>
      <c r="E62" s="23" t="s">
        <v>211</v>
      </c>
      <c r="F62" s="23" t="s">
        <v>241</v>
      </c>
      <c r="G62" s="26">
        <v>20</v>
      </c>
      <c r="H62" s="23">
        <v>22</v>
      </c>
      <c r="I62" s="27">
        <v>11880</v>
      </c>
      <c r="J62" s="23" t="s">
        <v>145</v>
      </c>
    </row>
    <row r="63" spans="1:10">
      <c r="A63" s="23">
        <v>1</v>
      </c>
      <c r="B63" s="23">
        <v>458541</v>
      </c>
      <c r="C63" s="23" t="s">
        <v>111</v>
      </c>
      <c r="D63" s="23" t="s">
        <v>112</v>
      </c>
      <c r="E63" s="23" t="s">
        <v>205</v>
      </c>
      <c r="F63" s="23" t="s">
        <v>229</v>
      </c>
      <c r="G63" s="26">
        <v>3</v>
      </c>
      <c r="H63" s="23">
        <v>98</v>
      </c>
      <c r="I63" s="27">
        <v>8624</v>
      </c>
      <c r="J63" s="23" t="s">
        <v>146</v>
      </c>
    </row>
    <row r="64" spans="1:10">
      <c r="A64" s="23">
        <v>1</v>
      </c>
      <c r="B64" s="23">
        <v>458541</v>
      </c>
      <c r="C64" s="23" t="s">
        <v>111</v>
      </c>
      <c r="D64" s="23" t="s">
        <v>112</v>
      </c>
      <c r="E64" s="23" t="s">
        <v>215</v>
      </c>
      <c r="F64" s="23" t="s">
        <v>126</v>
      </c>
      <c r="G64" s="26">
        <v>0.8</v>
      </c>
      <c r="H64" s="23">
        <v>71</v>
      </c>
      <c r="I64" s="27">
        <v>1775</v>
      </c>
      <c r="J64" s="23" t="s">
        <v>146</v>
      </c>
    </row>
    <row r="65" spans="1:10">
      <c r="A65" s="23">
        <v>1</v>
      </c>
      <c r="B65" s="23">
        <v>4564213</v>
      </c>
      <c r="C65" s="23" t="s">
        <v>117</v>
      </c>
      <c r="D65" s="23" t="s">
        <v>118</v>
      </c>
      <c r="E65" s="23" t="s">
        <v>205</v>
      </c>
      <c r="F65" s="23" t="s">
        <v>235</v>
      </c>
      <c r="G65" s="26">
        <v>1.5</v>
      </c>
      <c r="H65" s="23">
        <v>38</v>
      </c>
      <c r="I65" s="27">
        <v>1672</v>
      </c>
      <c r="J65" s="23" t="s">
        <v>146</v>
      </c>
    </row>
    <row r="66" spans="1:10">
      <c r="A66" s="23">
        <v>1</v>
      </c>
      <c r="B66" s="23">
        <v>6947545</v>
      </c>
      <c r="C66" s="23" t="s">
        <v>116</v>
      </c>
      <c r="D66" s="23" t="s">
        <v>115</v>
      </c>
      <c r="E66" s="23" t="s">
        <v>215</v>
      </c>
      <c r="F66" s="23" t="s">
        <v>237</v>
      </c>
      <c r="G66" s="26">
        <v>0.5</v>
      </c>
      <c r="H66" s="23">
        <v>29</v>
      </c>
      <c r="I66" s="27">
        <v>435</v>
      </c>
      <c r="J66" s="23" t="s">
        <v>146</v>
      </c>
    </row>
    <row r="67" spans="1:10">
      <c r="A67" s="23">
        <v>1</v>
      </c>
      <c r="B67" s="23">
        <v>458541</v>
      </c>
      <c r="C67" s="23" t="s">
        <v>111</v>
      </c>
      <c r="D67" s="23" t="s">
        <v>112</v>
      </c>
      <c r="E67" s="23" t="s">
        <v>205</v>
      </c>
      <c r="F67" s="23" t="s">
        <v>213</v>
      </c>
      <c r="G67" s="26">
        <v>4.2</v>
      </c>
      <c r="H67" s="23">
        <v>40</v>
      </c>
      <c r="I67" s="27">
        <v>5400</v>
      </c>
      <c r="J67" s="23" t="s">
        <v>147</v>
      </c>
    </row>
    <row r="68" spans="1:10">
      <c r="A68" s="23">
        <v>1</v>
      </c>
      <c r="B68" s="23">
        <v>4564213</v>
      </c>
      <c r="C68" s="23" t="s">
        <v>117</v>
      </c>
      <c r="D68" s="23" t="s">
        <v>118</v>
      </c>
      <c r="E68" s="23" t="s">
        <v>217</v>
      </c>
      <c r="F68" s="23" t="s">
        <v>238</v>
      </c>
      <c r="G68" s="26">
        <v>2</v>
      </c>
      <c r="H68" s="23">
        <v>61</v>
      </c>
      <c r="I68" s="27">
        <v>2745</v>
      </c>
      <c r="J68" s="23" t="s">
        <v>147</v>
      </c>
    </row>
    <row r="69" spans="1:10">
      <c r="A69" s="23">
        <v>1</v>
      </c>
      <c r="B69" s="23">
        <v>6947545</v>
      </c>
      <c r="C69" s="23" t="s">
        <v>116</v>
      </c>
      <c r="D69" s="23" t="s">
        <v>115</v>
      </c>
      <c r="E69" s="23" t="s">
        <v>208</v>
      </c>
      <c r="F69" s="23" t="s">
        <v>228</v>
      </c>
      <c r="G69" s="26">
        <v>18</v>
      </c>
      <c r="H69" s="23">
        <v>81</v>
      </c>
      <c r="I69" s="27">
        <v>36450</v>
      </c>
      <c r="J69" s="23" t="s">
        <v>147</v>
      </c>
    </row>
    <row r="70" spans="1:10">
      <c r="A70" s="23">
        <v>1</v>
      </c>
      <c r="B70" s="23">
        <v>6947545</v>
      </c>
      <c r="C70" s="23" t="s">
        <v>116</v>
      </c>
      <c r="D70" s="23" t="s">
        <v>115</v>
      </c>
      <c r="E70" s="23" t="s">
        <v>217</v>
      </c>
      <c r="F70" s="23" t="s">
        <v>227</v>
      </c>
      <c r="G70" s="26">
        <v>0.7</v>
      </c>
      <c r="H70" s="23">
        <v>60</v>
      </c>
      <c r="I70" s="27">
        <v>1560</v>
      </c>
      <c r="J70" s="23" t="s">
        <v>147</v>
      </c>
    </row>
    <row r="71" spans="1:10">
      <c r="A71" s="23">
        <v>1</v>
      </c>
      <c r="B71" s="23">
        <v>458541</v>
      </c>
      <c r="C71" s="23" t="s">
        <v>111</v>
      </c>
      <c r="D71" s="23" t="s">
        <v>112</v>
      </c>
      <c r="E71" s="23" t="s">
        <v>217</v>
      </c>
      <c r="F71" s="23" t="s">
        <v>227</v>
      </c>
      <c r="G71" s="26">
        <v>0.8</v>
      </c>
      <c r="H71" s="23">
        <v>85</v>
      </c>
      <c r="I71" s="27">
        <v>2210</v>
      </c>
      <c r="J71" s="23" t="s">
        <v>148</v>
      </c>
    </row>
    <row r="72" spans="1:10">
      <c r="A72" s="23">
        <v>1</v>
      </c>
      <c r="B72" s="23">
        <v>4564213</v>
      </c>
      <c r="C72" s="23" t="s">
        <v>117</v>
      </c>
      <c r="D72" s="23" t="s">
        <v>118</v>
      </c>
      <c r="E72" s="23" t="s">
        <v>211</v>
      </c>
      <c r="F72" s="23" t="s">
        <v>231</v>
      </c>
      <c r="G72" s="26">
        <v>26</v>
      </c>
      <c r="H72" s="23">
        <v>76</v>
      </c>
      <c r="I72" s="27">
        <v>54720</v>
      </c>
      <c r="J72" s="23" t="s">
        <v>148</v>
      </c>
    </row>
    <row r="73" spans="1:10">
      <c r="A73" s="23">
        <v>1</v>
      </c>
      <c r="B73" s="23">
        <v>254123</v>
      </c>
      <c r="C73" s="23" t="s">
        <v>132</v>
      </c>
      <c r="D73" s="23" t="s">
        <v>133</v>
      </c>
      <c r="E73" s="23" t="s">
        <v>211</v>
      </c>
      <c r="F73" s="23" t="s">
        <v>234</v>
      </c>
      <c r="G73" s="26">
        <v>2</v>
      </c>
      <c r="H73" s="23">
        <v>100</v>
      </c>
      <c r="I73" s="27">
        <v>6000</v>
      </c>
      <c r="J73" s="23" t="s">
        <v>148</v>
      </c>
    </row>
    <row r="74" spans="1:10">
      <c r="A74" s="23">
        <v>1</v>
      </c>
      <c r="B74" s="23">
        <v>657797</v>
      </c>
      <c r="C74" s="23" t="s">
        <v>114</v>
      </c>
      <c r="D74" s="23" t="s">
        <v>115</v>
      </c>
      <c r="E74" s="23" t="s">
        <v>208</v>
      </c>
      <c r="F74" s="23" t="s">
        <v>221</v>
      </c>
      <c r="G74" s="26">
        <v>50</v>
      </c>
      <c r="H74" s="23">
        <v>46</v>
      </c>
      <c r="I74" s="27">
        <v>69000</v>
      </c>
      <c r="J74" s="23" t="s">
        <v>148</v>
      </c>
    </row>
    <row r="75" spans="1:10">
      <c r="A75" s="23">
        <v>1</v>
      </c>
      <c r="B75" s="23">
        <v>6947545</v>
      </c>
      <c r="C75" s="23" t="s">
        <v>116</v>
      </c>
      <c r="D75" s="23" t="s">
        <v>115</v>
      </c>
      <c r="E75" s="23" t="s">
        <v>211</v>
      </c>
      <c r="F75" s="23" t="s">
        <v>241</v>
      </c>
      <c r="G75" s="26">
        <v>20</v>
      </c>
      <c r="H75" s="23">
        <v>85</v>
      </c>
      <c r="I75" s="27">
        <v>45900</v>
      </c>
      <c r="J75" s="23" t="s">
        <v>148</v>
      </c>
    </row>
    <row r="76" spans="1:10">
      <c r="A76" s="23">
        <v>1</v>
      </c>
      <c r="B76" s="23">
        <v>254123</v>
      </c>
      <c r="C76" s="23" t="s">
        <v>132</v>
      </c>
      <c r="D76" s="23" t="s">
        <v>133</v>
      </c>
      <c r="E76" s="23" t="s">
        <v>208</v>
      </c>
      <c r="F76" s="23" t="s">
        <v>209</v>
      </c>
      <c r="G76" s="26">
        <v>10.199999999999999</v>
      </c>
      <c r="H76" s="23">
        <v>46</v>
      </c>
      <c r="I76" s="27">
        <v>14260</v>
      </c>
      <c r="J76" s="23" t="s">
        <v>149</v>
      </c>
    </row>
    <row r="77" spans="1:10">
      <c r="A77" s="23">
        <v>1</v>
      </c>
      <c r="B77" s="23">
        <v>458541</v>
      </c>
      <c r="C77" s="23" t="s">
        <v>111</v>
      </c>
      <c r="D77" s="23" t="s">
        <v>112</v>
      </c>
      <c r="E77" s="23" t="s">
        <v>203</v>
      </c>
      <c r="F77" s="23" t="s">
        <v>242</v>
      </c>
      <c r="G77" s="26">
        <v>1.3</v>
      </c>
      <c r="H77" s="23">
        <v>82</v>
      </c>
      <c r="I77" s="27">
        <v>2952</v>
      </c>
      <c r="J77" s="23" t="s">
        <v>150</v>
      </c>
    </row>
    <row r="78" spans="1:10">
      <c r="A78" s="23">
        <v>1</v>
      </c>
      <c r="B78" s="23">
        <v>4564213</v>
      </c>
      <c r="C78" s="23" t="s">
        <v>117</v>
      </c>
      <c r="D78" s="23" t="s">
        <v>118</v>
      </c>
      <c r="E78" s="23" t="s">
        <v>217</v>
      </c>
      <c r="F78" s="23" t="s">
        <v>222</v>
      </c>
      <c r="G78" s="26">
        <v>0.1</v>
      </c>
      <c r="H78" s="23">
        <v>67</v>
      </c>
      <c r="I78" s="27">
        <v>60.3</v>
      </c>
      <c r="J78" s="23" t="s">
        <v>150</v>
      </c>
    </row>
    <row r="79" spans="1:10">
      <c r="A79" s="23">
        <v>1</v>
      </c>
      <c r="B79" s="23">
        <v>657797</v>
      </c>
      <c r="C79" s="23" t="s">
        <v>114</v>
      </c>
      <c r="D79" s="23" t="s">
        <v>115</v>
      </c>
      <c r="E79" s="23" t="s">
        <v>215</v>
      </c>
      <c r="F79" s="23" t="s">
        <v>237</v>
      </c>
      <c r="G79" s="26">
        <v>0.5</v>
      </c>
      <c r="H79" s="23">
        <v>62</v>
      </c>
      <c r="I79" s="27">
        <v>930</v>
      </c>
      <c r="J79" s="23" t="s">
        <v>150</v>
      </c>
    </row>
    <row r="80" spans="1:10">
      <c r="A80" s="23">
        <v>1</v>
      </c>
      <c r="B80" s="23">
        <v>458541</v>
      </c>
      <c r="C80" s="23" t="s">
        <v>111</v>
      </c>
      <c r="D80" s="23" t="s">
        <v>112</v>
      </c>
      <c r="E80" s="23" t="s">
        <v>211</v>
      </c>
      <c r="F80" s="23" t="s">
        <v>212</v>
      </c>
      <c r="G80" s="26">
        <v>25</v>
      </c>
      <c r="H80" s="23">
        <v>23</v>
      </c>
      <c r="I80" s="27">
        <v>17940</v>
      </c>
      <c r="J80" s="23" t="s">
        <v>151</v>
      </c>
    </row>
    <row r="81" spans="1:10">
      <c r="A81" s="23">
        <v>1</v>
      </c>
      <c r="B81" s="23">
        <v>458541</v>
      </c>
      <c r="C81" s="23" t="s">
        <v>111</v>
      </c>
      <c r="D81" s="23" t="s">
        <v>112</v>
      </c>
      <c r="E81" s="23" t="s">
        <v>205</v>
      </c>
      <c r="F81" s="23" t="s">
        <v>207</v>
      </c>
      <c r="G81" s="26">
        <v>5</v>
      </c>
      <c r="H81" s="23">
        <v>100</v>
      </c>
      <c r="I81" s="27">
        <v>13500</v>
      </c>
      <c r="J81" s="23" t="s">
        <v>151</v>
      </c>
    </row>
    <row r="82" spans="1:10">
      <c r="A82" s="23">
        <v>1</v>
      </c>
      <c r="B82" s="23">
        <v>4564213</v>
      </c>
      <c r="C82" s="23" t="s">
        <v>117</v>
      </c>
      <c r="D82" s="23" t="s">
        <v>118</v>
      </c>
      <c r="E82" s="23" t="s">
        <v>211</v>
      </c>
      <c r="F82" s="23" t="s">
        <v>231</v>
      </c>
      <c r="G82" s="26">
        <v>26</v>
      </c>
      <c r="H82" s="23">
        <v>69</v>
      </c>
      <c r="I82" s="27">
        <v>49680</v>
      </c>
      <c r="J82" s="23" t="s">
        <v>151</v>
      </c>
    </row>
    <row r="83" spans="1:10">
      <c r="A83" s="23">
        <v>1</v>
      </c>
      <c r="B83" s="23">
        <v>4564213</v>
      </c>
      <c r="C83" s="23" t="s">
        <v>117</v>
      </c>
      <c r="D83" s="23" t="s">
        <v>118</v>
      </c>
      <c r="E83" s="23" t="s">
        <v>205</v>
      </c>
      <c r="F83" s="23" t="s">
        <v>235</v>
      </c>
      <c r="G83" s="26">
        <v>3</v>
      </c>
      <c r="H83" s="23">
        <v>51</v>
      </c>
      <c r="I83" s="27">
        <v>2200</v>
      </c>
      <c r="J83" s="23" t="s">
        <v>151</v>
      </c>
    </row>
    <row r="84" spans="1:10">
      <c r="A84" s="23">
        <v>1</v>
      </c>
      <c r="B84" s="23">
        <v>4564213</v>
      </c>
      <c r="C84" s="23" t="s">
        <v>117</v>
      </c>
      <c r="D84" s="23" t="s">
        <v>118</v>
      </c>
      <c r="E84" s="23" t="s">
        <v>208</v>
      </c>
      <c r="F84" s="23" t="s">
        <v>228</v>
      </c>
      <c r="G84" s="26">
        <v>17</v>
      </c>
      <c r="H84" s="23">
        <v>12</v>
      </c>
      <c r="I84" s="27">
        <v>5400</v>
      </c>
      <c r="J84" s="23" t="s">
        <v>151</v>
      </c>
    </row>
    <row r="85" spans="1:10">
      <c r="A85" s="23">
        <v>1</v>
      </c>
      <c r="B85" s="23">
        <v>4564213</v>
      </c>
      <c r="C85" s="23" t="s">
        <v>117</v>
      </c>
      <c r="D85" s="23" t="s">
        <v>118</v>
      </c>
      <c r="E85" s="23" t="s">
        <v>205</v>
      </c>
      <c r="F85" s="23" t="s">
        <v>207</v>
      </c>
      <c r="G85" s="26">
        <v>5</v>
      </c>
      <c r="H85" s="23">
        <v>24</v>
      </c>
      <c r="I85" s="27">
        <v>3240</v>
      </c>
      <c r="J85" s="23" t="s">
        <v>151</v>
      </c>
    </row>
    <row r="86" spans="1:10">
      <c r="A86" s="23">
        <v>1</v>
      </c>
      <c r="B86" s="23">
        <v>4564213</v>
      </c>
      <c r="C86" s="23" t="s">
        <v>117</v>
      </c>
      <c r="D86" s="23" t="s">
        <v>118</v>
      </c>
      <c r="E86" s="23" t="s">
        <v>211</v>
      </c>
      <c r="F86" s="23" t="s">
        <v>214</v>
      </c>
      <c r="G86" s="26">
        <v>10.5</v>
      </c>
      <c r="H86" s="23">
        <v>16</v>
      </c>
      <c r="I86" s="27">
        <v>5120</v>
      </c>
      <c r="J86" s="23" t="s">
        <v>151</v>
      </c>
    </row>
    <row r="87" spans="1:10">
      <c r="A87" s="23">
        <v>1</v>
      </c>
      <c r="B87" s="23">
        <v>657797</v>
      </c>
      <c r="C87" s="23" t="s">
        <v>114</v>
      </c>
      <c r="D87" s="23" t="s">
        <v>115</v>
      </c>
      <c r="E87" s="23" t="s">
        <v>205</v>
      </c>
      <c r="F87" s="23" t="s">
        <v>213</v>
      </c>
      <c r="G87" s="26">
        <v>5</v>
      </c>
      <c r="H87" s="23">
        <v>13</v>
      </c>
      <c r="I87" s="27">
        <v>1755</v>
      </c>
      <c r="J87" s="23" t="s">
        <v>151</v>
      </c>
    </row>
    <row r="88" spans="1:10">
      <c r="A88" s="23">
        <v>1</v>
      </c>
      <c r="B88" s="23">
        <v>657797</v>
      </c>
      <c r="C88" s="23" t="s">
        <v>114</v>
      </c>
      <c r="D88" s="23" t="s">
        <v>115</v>
      </c>
      <c r="E88" s="23" t="s">
        <v>215</v>
      </c>
      <c r="F88" s="23" t="s">
        <v>237</v>
      </c>
      <c r="G88" s="26">
        <v>0.5</v>
      </c>
      <c r="H88" s="23">
        <v>31</v>
      </c>
      <c r="I88" s="27">
        <v>465</v>
      </c>
      <c r="J88" s="23" t="s">
        <v>151</v>
      </c>
    </row>
    <row r="89" spans="1:10">
      <c r="A89" s="23">
        <v>1</v>
      </c>
      <c r="B89" s="23">
        <v>6947545</v>
      </c>
      <c r="C89" s="23" t="s">
        <v>116</v>
      </c>
      <c r="D89" s="23" t="s">
        <v>115</v>
      </c>
      <c r="E89" s="23" t="s">
        <v>208</v>
      </c>
      <c r="F89" s="23" t="s">
        <v>221</v>
      </c>
      <c r="G89" s="26">
        <v>45</v>
      </c>
      <c r="H89" s="23">
        <v>2</v>
      </c>
      <c r="I89" s="27">
        <v>3000</v>
      </c>
      <c r="J89" s="23" t="s">
        <v>151</v>
      </c>
    </row>
    <row r="90" spans="1:10">
      <c r="A90" s="23">
        <v>1</v>
      </c>
      <c r="B90" s="23">
        <v>6947545</v>
      </c>
      <c r="C90" s="23" t="s">
        <v>116</v>
      </c>
      <c r="D90" s="23" t="s">
        <v>115</v>
      </c>
      <c r="E90" s="23" t="s">
        <v>203</v>
      </c>
      <c r="F90" s="23" t="s">
        <v>242</v>
      </c>
      <c r="G90" s="26">
        <v>1.2</v>
      </c>
      <c r="H90" s="23">
        <v>59</v>
      </c>
      <c r="I90" s="27">
        <v>2124</v>
      </c>
      <c r="J90" s="23" t="s">
        <v>151</v>
      </c>
    </row>
    <row r="91" spans="1:10">
      <c r="A91" s="23">
        <v>1</v>
      </c>
      <c r="B91" s="23">
        <v>11111</v>
      </c>
      <c r="C91" s="23" t="s">
        <v>120</v>
      </c>
      <c r="D91" s="23" t="s">
        <v>121</v>
      </c>
      <c r="E91" s="23" t="s">
        <v>205</v>
      </c>
      <c r="F91" s="23" t="s">
        <v>235</v>
      </c>
      <c r="G91" s="26">
        <v>1.5</v>
      </c>
      <c r="H91" s="23">
        <v>71</v>
      </c>
      <c r="I91" s="27">
        <v>3124</v>
      </c>
      <c r="J91" s="23" t="s">
        <v>152</v>
      </c>
    </row>
    <row r="92" spans="1:10">
      <c r="A92" s="23">
        <v>1</v>
      </c>
      <c r="B92" s="23">
        <v>458541</v>
      </c>
      <c r="C92" s="23" t="s">
        <v>111</v>
      </c>
      <c r="D92" s="23" t="s">
        <v>112</v>
      </c>
      <c r="E92" s="23" t="s">
        <v>211</v>
      </c>
      <c r="F92" s="23" t="s">
        <v>216</v>
      </c>
      <c r="G92" s="26">
        <v>22</v>
      </c>
      <c r="H92" s="23">
        <v>84</v>
      </c>
      <c r="I92" s="27">
        <v>54600</v>
      </c>
      <c r="J92" s="23" t="s">
        <v>152</v>
      </c>
    </row>
    <row r="93" spans="1:10">
      <c r="A93" s="23">
        <v>1</v>
      </c>
      <c r="B93" s="23">
        <v>36184</v>
      </c>
      <c r="C93" s="23" t="s">
        <v>128</v>
      </c>
      <c r="D93" s="23" t="s">
        <v>129</v>
      </c>
      <c r="E93" s="23" t="s">
        <v>217</v>
      </c>
      <c r="F93" s="23" t="s">
        <v>227</v>
      </c>
      <c r="G93" s="26">
        <v>0.7</v>
      </c>
      <c r="H93" s="23">
        <v>99</v>
      </c>
      <c r="I93" s="27">
        <v>2574</v>
      </c>
      <c r="J93" s="23" t="s">
        <v>152</v>
      </c>
    </row>
    <row r="94" spans="1:10">
      <c r="A94" s="23">
        <v>1</v>
      </c>
      <c r="B94" s="23">
        <v>657797</v>
      </c>
      <c r="C94" s="23" t="s">
        <v>114</v>
      </c>
      <c r="D94" s="23" t="s">
        <v>115</v>
      </c>
      <c r="E94" s="23" t="s">
        <v>211</v>
      </c>
      <c r="F94" s="23" t="s">
        <v>234</v>
      </c>
      <c r="G94" s="26">
        <v>2</v>
      </c>
      <c r="H94" s="23">
        <v>62</v>
      </c>
      <c r="I94" s="27">
        <v>3720</v>
      </c>
      <c r="J94" s="23" t="s">
        <v>152</v>
      </c>
    </row>
    <row r="95" spans="1:10">
      <c r="A95" s="23">
        <v>1</v>
      </c>
      <c r="B95" s="23">
        <v>6947545</v>
      </c>
      <c r="C95" s="23" t="s">
        <v>116</v>
      </c>
      <c r="D95" s="23" t="s">
        <v>115</v>
      </c>
      <c r="E95" s="23" t="s">
        <v>208</v>
      </c>
      <c r="F95" s="23" t="s">
        <v>236</v>
      </c>
      <c r="G95" s="26">
        <v>70</v>
      </c>
      <c r="H95" s="23">
        <v>31</v>
      </c>
      <c r="I95" s="27">
        <v>69130</v>
      </c>
      <c r="J95" s="23" t="s">
        <v>152</v>
      </c>
    </row>
    <row r="96" spans="1:10">
      <c r="A96" s="23">
        <v>1</v>
      </c>
      <c r="B96" s="23">
        <v>458541</v>
      </c>
      <c r="C96" s="23" t="s">
        <v>111</v>
      </c>
      <c r="D96" s="23" t="s">
        <v>112</v>
      </c>
      <c r="E96" s="23" t="s">
        <v>215</v>
      </c>
      <c r="F96" s="23" t="s">
        <v>237</v>
      </c>
      <c r="G96" s="26">
        <v>0.5</v>
      </c>
      <c r="H96" s="23">
        <v>80</v>
      </c>
      <c r="I96" s="27">
        <v>1200</v>
      </c>
      <c r="J96" s="23" t="s">
        <v>153</v>
      </c>
    </row>
    <row r="97" spans="1:10">
      <c r="A97" s="23">
        <v>1</v>
      </c>
      <c r="B97" s="23">
        <v>11111</v>
      </c>
      <c r="C97" s="23" t="s">
        <v>120</v>
      </c>
      <c r="D97" s="23" t="s">
        <v>121</v>
      </c>
      <c r="E97" s="23" t="s">
        <v>215</v>
      </c>
      <c r="F97" s="23" t="s">
        <v>138</v>
      </c>
      <c r="G97" s="26">
        <v>1</v>
      </c>
      <c r="H97" s="23">
        <v>97</v>
      </c>
      <c r="I97" s="27">
        <v>3104</v>
      </c>
      <c r="J97" s="23" t="s">
        <v>154</v>
      </c>
    </row>
    <row r="98" spans="1:10">
      <c r="A98" s="23">
        <v>1</v>
      </c>
      <c r="B98" s="23">
        <v>11111</v>
      </c>
      <c r="C98" s="23" t="s">
        <v>120</v>
      </c>
      <c r="D98" s="23" t="s">
        <v>121</v>
      </c>
      <c r="E98" s="23" t="s">
        <v>205</v>
      </c>
      <c r="F98" s="23" t="s">
        <v>207</v>
      </c>
      <c r="G98" s="26">
        <v>5</v>
      </c>
      <c r="H98" s="23">
        <v>86</v>
      </c>
      <c r="I98" s="27">
        <v>11610</v>
      </c>
      <c r="J98" s="23" t="s">
        <v>155</v>
      </c>
    </row>
    <row r="99" spans="1:10">
      <c r="A99" s="23">
        <v>1</v>
      </c>
      <c r="B99" s="23">
        <v>458541</v>
      </c>
      <c r="C99" s="23" t="s">
        <v>111</v>
      </c>
      <c r="D99" s="23" t="s">
        <v>112</v>
      </c>
      <c r="E99" s="23" t="s">
        <v>205</v>
      </c>
      <c r="F99" s="23" t="s">
        <v>206</v>
      </c>
      <c r="G99" s="26">
        <v>1.1000000000000001</v>
      </c>
      <c r="H99" s="23">
        <v>78</v>
      </c>
      <c r="I99" s="27">
        <v>2574</v>
      </c>
      <c r="J99" s="23" t="s">
        <v>155</v>
      </c>
    </row>
    <row r="100" spans="1:10">
      <c r="A100" s="23">
        <v>1</v>
      </c>
      <c r="B100" s="23">
        <v>458541</v>
      </c>
      <c r="C100" s="23" t="s">
        <v>111</v>
      </c>
      <c r="D100" s="23" t="s">
        <v>112</v>
      </c>
      <c r="E100" s="23" t="s">
        <v>205</v>
      </c>
      <c r="F100" s="23" t="s">
        <v>229</v>
      </c>
      <c r="G100" s="26">
        <v>2.6</v>
      </c>
      <c r="H100" s="23">
        <v>41</v>
      </c>
      <c r="I100" s="27">
        <v>3608</v>
      </c>
      <c r="J100" s="23" t="s">
        <v>155</v>
      </c>
    </row>
    <row r="101" spans="1:10">
      <c r="A101" s="23">
        <v>1</v>
      </c>
      <c r="B101" s="23">
        <v>254123</v>
      </c>
      <c r="C101" s="23" t="s">
        <v>132</v>
      </c>
      <c r="D101" s="23" t="s">
        <v>133</v>
      </c>
      <c r="E101" s="23" t="s">
        <v>211</v>
      </c>
      <c r="F101" s="23" t="s">
        <v>214</v>
      </c>
      <c r="G101" s="26">
        <v>10.5</v>
      </c>
      <c r="H101" s="23">
        <v>45</v>
      </c>
      <c r="I101" s="27">
        <v>14400</v>
      </c>
      <c r="J101" s="23" t="s">
        <v>155</v>
      </c>
    </row>
    <row r="102" spans="1:10">
      <c r="A102" s="23">
        <v>1</v>
      </c>
      <c r="B102" s="23">
        <v>36184</v>
      </c>
      <c r="C102" s="23" t="s">
        <v>128</v>
      </c>
      <c r="D102" s="23" t="s">
        <v>129</v>
      </c>
      <c r="E102" s="23" t="s">
        <v>205</v>
      </c>
      <c r="F102" s="23" t="s">
        <v>239</v>
      </c>
      <c r="G102" s="26">
        <v>0.2</v>
      </c>
      <c r="H102" s="23">
        <v>66</v>
      </c>
      <c r="I102" s="27">
        <v>429</v>
      </c>
      <c r="J102" s="23" t="s">
        <v>155</v>
      </c>
    </row>
    <row r="103" spans="1:10">
      <c r="A103" s="23">
        <v>1</v>
      </c>
      <c r="B103" s="23">
        <v>6947545</v>
      </c>
      <c r="C103" s="23" t="s">
        <v>116</v>
      </c>
      <c r="D103" s="23" t="s">
        <v>115</v>
      </c>
      <c r="E103" s="23" t="s">
        <v>211</v>
      </c>
      <c r="F103" s="23" t="s">
        <v>216</v>
      </c>
      <c r="G103" s="26">
        <v>22</v>
      </c>
      <c r="H103" s="23">
        <v>25</v>
      </c>
      <c r="I103" s="27">
        <v>16250</v>
      </c>
      <c r="J103" s="23" t="s">
        <v>155</v>
      </c>
    </row>
    <row r="104" spans="1:10">
      <c r="A104" s="23">
        <v>1</v>
      </c>
      <c r="B104" s="23">
        <v>458541</v>
      </c>
      <c r="C104" s="23" t="s">
        <v>111</v>
      </c>
      <c r="D104" s="23" t="s">
        <v>112</v>
      </c>
      <c r="E104" s="23" t="s">
        <v>215</v>
      </c>
      <c r="F104" s="23" t="s">
        <v>126</v>
      </c>
      <c r="G104" s="26">
        <v>0.8</v>
      </c>
      <c r="H104" s="23">
        <v>29</v>
      </c>
      <c r="I104" s="27">
        <v>725</v>
      </c>
      <c r="J104" s="23" t="s">
        <v>156</v>
      </c>
    </row>
    <row r="105" spans="1:10">
      <c r="A105" s="23">
        <v>1</v>
      </c>
      <c r="B105" s="23">
        <v>4564213</v>
      </c>
      <c r="C105" s="23" t="s">
        <v>117</v>
      </c>
      <c r="D105" s="23" t="s">
        <v>118</v>
      </c>
      <c r="E105" s="23" t="s">
        <v>211</v>
      </c>
      <c r="F105" s="23" t="s">
        <v>212</v>
      </c>
      <c r="G105" s="26">
        <v>25</v>
      </c>
      <c r="H105" s="23">
        <v>68</v>
      </c>
      <c r="I105" s="27">
        <v>53040</v>
      </c>
      <c r="J105" s="23" t="s">
        <v>156</v>
      </c>
    </row>
    <row r="106" spans="1:10">
      <c r="A106" s="23">
        <v>1</v>
      </c>
      <c r="B106" s="23">
        <v>458541</v>
      </c>
      <c r="C106" s="23" t="s">
        <v>111</v>
      </c>
      <c r="D106" s="23" t="s">
        <v>112</v>
      </c>
      <c r="E106" s="23" t="s">
        <v>203</v>
      </c>
      <c r="F106" s="23" t="s">
        <v>225</v>
      </c>
      <c r="G106" s="26">
        <v>0.7</v>
      </c>
      <c r="H106" s="23">
        <v>50</v>
      </c>
      <c r="I106" s="27">
        <v>1050</v>
      </c>
      <c r="J106" s="23" t="s">
        <v>157</v>
      </c>
    </row>
    <row r="107" spans="1:10">
      <c r="A107" s="23">
        <v>1</v>
      </c>
      <c r="B107" s="23">
        <v>4564213</v>
      </c>
      <c r="C107" s="23" t="s">
        <v>117</v>
      </c>
      <c r="D107" s="23" t="s">
        <v>118</v>
      </c>
      <c r="E107" s="23" t="s">
        <v>215</v>
      </c>
      <c r="F107" s="23" t="s">
        <v>237</v>
      </c>
      <c r="G107" s="26">
        <v>0.5</v>
      </c>
      <c r="H107" s="23">
        <v>7</v>
      </c>
      <c r="I107" s="27">
        <v>105</v>
      </c>
      <c r="J107" s="23" t="s">
        <v>157</v>
      </c>
    </row>
    <row r="108" spans="1:10">
      <c r="A108" s="23">
        <v>1</v>
      </c>
      <c r="B108" s="23">
        <v>6947545</v>
      </c>
      <c r="C108" s="23" t="s">
        <v>116</v>
      </c>
      <c r="D108" s="23" t="s">
        <v>115</v>
      </c>
      <c r="E108" s="23" t="s">
        <v>203</v>
      </c>
      <c r="F108" s="23" t="s">
        <v>210</v>
      </c>
      <c r="G108" s="26">
        <v>1.5</v>
      </c>
      <c r="H108" s="23">
        <v>16</v>
      </c>
      <c r="I108" s="27">
        <v>800</v>
      </c>
      <c r="J108" s="23" t="s">
        <v>157</v>
      </c>
    </row>
    <row r="109" spans="1:10">
      <c r="A109" s="23">
        <v>1</v>
      </c>
      <c r="B109" s="23">
        <v>6947545</v>
      </c>
      <c r="C109" s="23" t="s">
        <v>116</v>
      </c>
      <c r="D109" s="23" t="s">
        <v>115</v>
      </c>
      <c r="E109" s="23" t="s">
        <v>205</v>
      </c>
      <c r="F109" s="23" t="s">
        <v>233</v>
      </c>
      <c r="G109" s="26">
        <v>0.6</v>
      </c>
      <c r="H109" s="23">
        <v>28</v>
      </c>
      <c r="I109" s="27">
        <v>476</v>
      </c>
      <c r="J109" s="23" t="s">
        <v>157</v>
      </c>
    </row>
    <row r="110" spans="1:10">
      <c r="A110" s="23">
        <v>1</v>
      </c>
      <c r="B110" s="23">
        <v>458541</v>
      </c>
      <c r="C110" s="23" t="s">
        <v>111</v>
      </c>
      <c r="D110" s="23" t="s">
        <v>112</v>
      </c>
      <c r="E110" s="23" t="s">
        <v>215</v>
      </c>
      <c r="F110" s="23" t="s">
        <v>237</v>
      </c>
      <c r="G110" s="26">
        <v>0.5</v>
      </c>
      <c r="H110" s="23">
        <v>64</v>
      </c>
      <c r="I110" s="27">
        <v>960</v>
      </c>
      <c r="J110" s="23" t="s">
        <v>158</v>
      </c>
    </row>
    <row r="111" spans="1:10">
      <c r="A111" s="23">
        <v>1</v>
      </c>
      <c r="B111" s="23">
        <v>36184</v>
      </c>
      <c r="C111" s="23" t="s">
        <v>128</v>
      </c>
      <c r="D111" s="23" t="s">
        <v>129</v>
      </c>
      <c r="E111" s="23" t="s">
        <v>203</v>
      </c>
      <c r="F111" s="23" t="s">
        <v>159</v>
      </c>
      <c r="G111" s="26">
        <v>5</v>
      </c>
      <c r="H111" s="23">
        <v>64</v>
      </c>
      <c r="I111" s="27">
        <v>9280</v>
      </c>
      <c r="J111" s="23" t="s">
        <v>158</v>
      </c>
    </row>
    <row r="112" spans="1:10">
      <c r="A112" s="23">
        <v>1</v>
      </c>
      <c r="B112" s="23">
        <v>36184</v>
      </c>
      <c r="C112" s="23" t="s">
        <v>128</v>
      </c>
      <c r="D112" s="23" t="s">
        <v>129</v>
      </c>
      <c r="E112" s="23" t="s">
        <v>217</v>
      </c>
      <c r="F112" s="23" t="s">
        <v>227</v>
      </c>
      <c r="G112" s="26">
        <v>0.7</v>
      </c>
      <c r="H112" s="23">
        <v>44</v>
      </c>
      <c r="I112" s="27">
        <v>1144</v>
      </c>
      <c r="J112" s="23" t="s">
        <v>158</v>
      </c>
    </row>
    <row r="113" spans="1:10">
      <c r="A113" s="23">
        <v>1</v>
      </c>
      <c r="B113" s="23">
        <v>657797</v>
      </c>
      <c r="C113" s="23" t="s">
        <v>114</v>
      </c>
      <c r="D113" s="23" t="s">
        <v>115</v>
      </c>
      <c r="E113" s="23" t="s">
        <v>203</v>
      </c>
      <c r="F113" s="23" t="s">
        <v>243</v>
      </c>
      <c r="G113" s="26">
        <v>3</v>
      </c>
      <c r="H113" s="23">
        <v>67</v>
      </c>
      <c r="I113" s="27">
        <v>6030</v>
      </c>
      <c r="J113" s="23" t="s">
        <v>158</v>
      </c>
    </row>
    <row r="114" spans="1:10">
      <c r="A114" s="23">
        <v>1</v>
      </c>
      <c r="B114" s="23">
        <v>6947545</v>
      </c>
      <c r="C114" s="23" t="s">
        <v>116</v>
      </c>
      <c r="D114" s="23" t="s">
        <v>115</v>
      </c>
      <c r="E114" s="23" t="s">
        <v>205</v>
      </c>
      <c r="F114" s="23" t="s">
        <v>229</v>
      </c>
      <c r="G114" s="26">
        <v>3</v>
      </c>
      <c r="H114" s="23">
        <v>49</v>
      </c>
      <c r="I114" s="27">
        <v>4312</v>
      </c>
      <c r="J114" s="23" t="s">
        <v>158</v>
      </c>
    </row>
    <row r="115" spans="1:10">
      <c r="A115" s="23">
        <v>1</v>
      </c>
      <c r="B115" s="23">
        <v>657797</v>
      </c>
      <c r="C115" s="23" t="s">
        <v>114</v>
      </c>
      <c r="D115" s="23" t="s">
        <v>115</v>
      </c>
      <c r="E115" s="23" t="s">
        <v>205</v>
      </c>
      <c r="F115" s="23" t="s">
        <v>239</v>
      </c>
      <c r="G115" s="26">
        <v>0.2</v>
      </c>
      <c r="H115" s="23">
        <v>3</v>
      </c>
      <c r="I115" s="27">
        <v>19.5</v>
      </c>
      <c r="J115" s="23" t="s">
        <v>160</v>
      </c>
    </row>
    <row r="116" spans="1:10">
      <c r="A116" s="23">
        <v>1</v>
      </c>
      <c r="B116" s="23">
        <v>458541</v>
      </c>
      <c r="C116" s="23" t="s">
        <v>111</v>
      </c>
      <c r="D116" s="23" t="s">
        <v>112</v>
      </c>
      <c r="E116" s="23" t="s">
        <v>217</v>
      </c>
      <c r="F116" s="23" t="s">
        <v>218</v>
      </c>
      <c r="G116" s="26">
        <v>0.7</v>
      </c>
      <c r="H116" s="23">
        <v>38</v>
      </c>
      <c r="I116" s="27">
        <v>912</v>
      </c>
      <c r="J116" s="23" t="s">
        <v>161</v>
      </c>
    </row>
    <row r="117" spans="1:10">
      <c r="A117" s="23">
        <v>1</v>
      </c>
      <c r="B117" s="23">
        <v>254123</v>
      </c>
      <c r="C117" s="23" t="s">
        <v>132</v>
      </c>
      <c r="D117" s="23" t="s">
        <v>133</v>
      </c>
      <c r="E117" s="23" t="s">
        <v>205</v>
      </c>
      <c r="F117" s="23" t="s">
        <v>206</v>
      </c>
      <c r="G117" s="26">
        <v>1.1000000000000001</v>
      </c>
      <c r="H117" s="23">
        <v>5</v>
      </c>
      <c r="I117" s="27">
        <v>165</v>
      </c>
      <c r="J117" s="23" t="s">
        <v>161</v>
      </c>
    </row>
    <row r="118" spans="1:10">
      <c r="A118" s="23">
        <v>1</v>
      </c>
      <c r="B118" s="23">
        <v>6947545</v>
      </c>
      <c r="C118" s="23" t="s">
        <v>116</v>
      </c>
      <c r="D118" s="23" t="s">
        <v>115</v>
      </c>
      <c r="E118" s="23" t="s">
        <v>205</v>
      </c>
      <c r="F118" s="23" t="s">
        <v>233</v>
      </c>
      <c r="G118" s="26">
        <v>0.6</v>
      </c>
      <c r="H118" s="23">
        <v>41</v>
      </c>
      <c r="I118" s="27">
        <v>697</v>
      </c>
      <c r="J118" s="23" t="s">
        <v>161</v>
      </c>
    </row>
    <row r="119" spans="1:10">
      <c r="A119" s="23">
        <v>1</v>
      </c>
      <c r="B119" s="23">
        <v>6947545</v>
      </c>
      <c r="C119" s="23" t="s">
        <v>116</v>
      </c>
      <c r="D119" s="23" t="s">
        <v>115</v>
      </c>
      <c r="E119" s="23" t="s">
        <v>208</v>
      </c>
      <c r="F119" s="23" t="s">
        <v>220</v>
      </c>
      <c r="G119" s="26">
        <v>50</v>
      </c>
      <c r="H119" s="23">
        <v>16</v>
      </c>
      <c r="I119" s="27">
        <v>23200</v>
      </c>
      <c r="J119" s="23" t="s">
        <v>161</v>
      </c>
    </row>
    <row r="120" spans="1:10">
      <c r="A120" s="23">
        <v>1</v>
      </c>
      <c r="B120" s="23">
        <v>6947545</v>
      </c>
      <c r="C120" s="23" t="s">
        <v>116</v>
      </c>
      <c r="D120" s="23" t="s">
        <v>115</v>
      </c>
      <c r="E120" s="23" t="s">
        <v>208</v>
      </c>
      <c r="F120" s="23" t="s">
        <v>220</v>
      </c>
      <c r="G120" s="26">
        <v>45</v>
      </c>
      <c r="H120" s="23">
        <v>38</v>
      </c>
      <c r="I120" s="27">
        <v>55100</v>
      </c>
      <c r="J120" s="23" t="s">
        <v>161</v>
      </c>
    </row>
    <row r="121" spans="1:10">
      <c r="A121" s="23">
        <v>1</v>
      </c>
      <c r="B121" s="23">
        <v>4564213</v>
      </c>
      <c r="C121" s="23" t="s">
        <v>117</v>
      </c>
      <c r="D121" s="23" t="s">
        <v>118</v>
      </c>
      <c r="E121" s="23" t="s">
        <v>217</v>
      </c>
      <c r="F121" s="23" t="s">
        <v>222</v>
      </c>
      <c r="G121" s="26">
        <v>0.1</v>
      </c>
      <c r="H121" s="23">
        <v>66</v>
      </c>
      <c r="I121" s="27">
        <v>59.4</v>
      </c>
      <c r="J121" s="23" t="s">
        <v>162</v>
      </c>
    </row>
    <row r="122" spans="1:10">
      <c r="A122" s="23">
        <v>1</v>
      </c>
      <c r="B122" s="23">
        <v>11111</v>
      </c>
      <c r="C122" s="23" t="s">
        <v>120</v>
      </c>
      <c r="D122" s="23" t="s">
        <v>121</v>
      </c>
      <c r="E122" s="23" t="s">
        <v>217</v>
      </c>
      <c r="F122" s="23" t="s">
        <v>227</v>
      </c>
      <c r="G122" s="26">
        <v>0.9</v>
      </c>
      <c r="H122" s="23">
        <v>49</v>
      </c>
      <c r="I122" s="27">
        <v>1274</v>
      </c>
      <c r="J122" s="23" t="s">
        <v>163</v>
      </c>
    </row>
    <row r="123" spans="1:10">
      <c r="A123" s="23">
        <v>1</v>
      </c>
      <c r="B123" s="23">
        <v>36184</v>
      </c>
      <c r="C123" s="23" t="s">
        <v>128</v>
      </c>
      <c r="D123" s="23" t="s">
        <v>129</v>
      </c>
      <c r="E123" s="23" t="s">
        <v>211</v>
      </c>
      <c r="F123" s="23" t="s">
        <v>234</v>
      </c>
      <c r="G123" s="26">
        <v>2</v>
      </c>
      <c r="H123" s="23">
        <v>94</v>
      </c>
      <c r="I123" s="27">
        <v>5640</v>
      </c>
      <c r="J123" s="23" t="s">
        <v>163</v>
      </c>
    </row>
    <row r="124" spans="1:10">
      <c r="A124" s="23">
        <v>1</v>
      </c>
      <c r="B124" s="23">
        <v>254123</v>
      </c>
      <c r="C124" s="23" t="s">
        <v>132</v>
      </c>
      <c r="D124" s="23" t="s">
        <v>133</v>
      </c>
      <c r="E124" s="23" t="s">
        <v>208</v>
      </c>
      <c r="F124" s="23" t="s">
        <v>220</v>
      </c>
      <c r="G124" s="26">
        <v>50</v>
      </c>
      <c r="H124" s="23">
        <v>77</v>
      </c>
      <c r="I124" s="27">
        <v>111650</v>
      </c>
      <c r="J124" s="23" t="s">
        <v>164</v>
      </c>
    </row>
    <row r="125" spans="1:10">
      <c r="A125" s="23">
        <v>1</v>
      </c>
      <c r="B125" s="23">
        <v>657797</v>
      </c>
      <c r="C125" s="23" t="s">
        <v>114</v>
      </c>
      <c r="D125" s="23" t="s">
        <v>115</v>
      </c>
      <c r="E125" s="23" t="s">
        <v>211</v>
      </c>
      <c r="F125" s="23" t="s">
        <v>231</v>
      </c>
      <c r="G125" s="26">
        <v>25</v>
      </c>
      <c r="H125" s="23">
        <v>66</v>
      </c>
      <c r="I125" s="27">
        <v>47520</v>
      </c>
      <c r="J125" s="23" t="s">
        <v>164</v>
      </c>
    </row>
  </sheetData>
  <dataValidations count="1">
    <dataValidation type="list" allowBlank="1" showInputMessage="1" showErrorMessage="1" sqref="E2" xr:uid="{46667127-9123-4009-B287-5523603B5267}">
      <formula1>$O$6:$O$11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2</vt:i4>
      </vt:variant>
    </vt:vector>
  </HeadingPairs>
  <TitlesOfParts>
    <vt:vector size="8" baseType="lpstr">
      <vt:lpstr>database</vt:lpstr>
      <vt:lpstr>database 2</vt:lpstr>
      <vt:lpstr>database_conditional_f.</vt:lpstr>
      <vt:lpstr>Task</vt:lpstr>
      <vt:lpstr>Task 2</vt:lpstr>
      <vt:lpstr>Task 3</vt:lpstr>
      <vt:lpstr>database!Názvy_tlače</vt:lpstr>
      <vt:lpstr>database_conditional_f.!Názvy_tlače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Cvicná databáza</dc:title>
  <dc:creator>Peto</dc:creator>
  <cp:lastModifiedBy>mPriezvisko</cp:lastModifiedBy>
  <cp:lastPrinted>1998-02-12T08:01:13Z</cp:lastPrinted>
  <dcterms:created xsi:type="dcterms:W3CDTF">1997-06-01T12:25:31Z</dcterms:created>
  <dcterms:modified xsi:type="dcterms:W3CDTF">2022-10-03T11:05:47Z</dcterms:modified>
</cp:coreProperties>
</file>